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A105B131-38CE-4891-B458-04719D09E5A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H28" i="1" s="1"/>
  <c r="E26" i="1"/>
  <c r="E12" i="1"/>
  <c r="K30" i="1"/>
  <c r="K29" i="1"/>
  <c r="K28" i="1"/>
  <c r="K27" i="1"/>
  <c r="K25" i="1"/>
  <c r="K24" i="1"/>
  <c r="K23" i="1"/>
  <c r="K22" i="1"/>
  <c r="K20" i="1"/>
  <c r="K19" i="1"/>
  <c r="K18" i="1"/>
  <c r="K17" i="1"/>
  <c r="I27" i="1"/>
  <c r="I25" i="1"/>
  <c r="I24" i="1"/>
  <c r="I23" i="1"/>
  <c r="I22" i="1"/>
  <c r="I20" i="1"/>
  <c r="I19" i="1"/>
  <c r="I18" i="1"/>
  <c r="I17" i="1"/>
  <c r="C31" i="1"/>
  <c r="D31" i="1"/>
  <c r="C26" i="1"/>
  <c r="K26" i="1" s="1"/>
  <c r="D26" i="1"/>
  <c r="F26" i="1"/>
  <c r="C21" i="1"/>
  <c r="I21" i="1" s="1"/>
  <c r="D21" i="1"/>
  <c r="F21" i="1"/>
  <c r="C11" i="1"/>
  <c r="E11" i="1" s="1"/>
  <c r="C16" i="1"/>
  <c r="E16" i="1" s="1"/>
  <c r="F16" i="1"/>
  <c r="G20" i="1"/>
  <c r="G19" i="1"/>
  <c r="G18" i="1"/>
  <c r="G17" i="1"/>
  <c r="E20" i="1"/>
  <c r="E19" i="1"/>
  <c r="E18" i="1"/>
  <c r="E17" i="1"/>
  <c r="E21" i="1" s="1"/>
  <c r="E15" i="1"/>
  <c r="E14" i="1"/>
  <c r="E13" i="1"/>
  <c r="E10" i="1"/>
  <c r="E9" i="1"/>
  <c r="E8" i="1"/>
  <c r="E7" i="1"/>
  <c r="F11" i="1"/>
  <c r="J31" i="1"/>
  <c r="J26" i="1"/>
  <c r="H26" i="1"/>
  <c r="J21" i="1"/>
  <c r="H21" i="1"/>
  <c r="K16" i="1"/>
  <c r="J16" i="1"/>
  <c r="I16" i="1"/>
  <c r="H16" i="1"/>
  <c r="J11" i="1"/>
  <c r="H11" i="1"/>
  <c r="H29" i="1" l="1"/>
  <c r="I29" i="1" s="1"/>
  <c r="I28" i="1"/>
  <c r="F32" i="1"/>
  <c r="D32" i="1"/>
  <c r="K31" i="1"/>
  <c r="I26" i="1"/>
  <c r="K21" i="1"/>
  <c r="C32" i="1"/>
  <c r="G31" i="1"/>
  <c r="G21" i="1"/>
  <c r="J32" i="1"/>
  <c r="K32" i="1" l="1"/>
  <c r="H30" i="1"/>
  <c r="I30" i="1" s="1"/>
  <c r="E32" i="1"/>
  <c r="H31" i="1" l="1"/>
  <c r="I31" i="1" l="1"/>
  <c r="H32" i="1"/>
  <c r="I32" i="1" s="1"/>
</calcChain>
</file>

<file path=xl/sharedStrings.xml><?xml version="1.0" encoding="utf-8"?>
<sst xmlns="http://schemas.openxmlformats.org/spreadsheetml/2006/main" count="45" uniqueCount="39">
  <si>
    <t>PHÒNG GD&amp;ĐT TX QUẢNG YÊN</t>
  </si>
  <si>
    <t>TRƯỜNG TH SÔNG KHOAI I</t>
  </si>
  <si>
    <t>Stt</t>
  </si>
  <si>
    <t xml:space="preserve">Lớp </t>
  </si>
  <si>
    <t>Ghi chú</t>
  </si>
  <si>
    <t>1A</t>
  </si>
  <si>
    <t>1B</t>
  </si>
  <si>
    <t>1C</t>
  </si>
  <si>
    <t>1D</t>
  </si>
  <si>
    <t>KHỐI 1</t>
  </si>
  <si>
    <t>2A</t>
  </si>
  <si>
    <t>2B</t>
  </si>
  <si>
    <t>2C</t>
  </si>
  <si>
    <t>2D</t>
  </si>
  <si>
    <t>KHỐI 2</t>
  </si>
  <si>
    <t>3A</t>
  </si>
  <si>
    <t>3B</t>
  </si>
  <si>
    <t>3C</t>
  </si>
  <si>
    <t>3D</t>
  </si>
  <si>
    <t>KHỐI 3</t>
  </si>
  <si>
    <t>4A</t>
  </si>
  <si>
    <t>4B</t>
  </si>
  <si>
    <t>4C</t>
  </si>
  <si>
    <t>4D</t>
  </si>
  <si>
    <t>KHỐI 4</t>
  </si>
  <si>
    <t>5A</t>
  </si>
  <si>
    <t>5B</t>
  </si>
  <si>
    <t>5C</t>
  </si>
  <si>
    <t>5D</t>
  </si>
  <si>
    <t>KHỐI 5</t>
  </si>
  <si>
    <t>TOÀN TRƯỜNG</t>
  </si>
  <si>
    <t>TỔNG HỢP CHẤT LƯỢNG HỌC SINH NĂNG KHIẾU CÁC CẤP - NĂM HỌC 2024-2025
TỔ:…..</t>
  </si>
  <si>
    <t>Sĩ số</t>
  </si>
  <si>
    <t>Tỉ lệ</t>
  </si>
  <si>
    <t>Trường</t>
  </si>
  <si>
    <t>Thị xã</t>
  </si>
  <si>
    <t>Tỉnh</t>
  </si>
  <si>
    <t>SL</t>
  </si>
  <si>
    <t>Quốc 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</si>
</sst>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rgb="FFFF0000"/>
      <name val="Times New Roman"/>
      <family val="1"/>
    </font>
    <font>
      <b/>
      <sz val="14"/>
      <color rgb="FFFF0000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topLeftCell="A20" workbookViewId="0">
      <selection activeCell="G31" sqref="G31"/>
    </sheetView>
  </sheetViews>
  <sheetFormatPr defaultColWidth="8.81640625" defaultRowHeight="18" x14ac:dyDescent="0.4"/>
  <cols>
    <col min="1" max="1" width="9.6328125" style="1" customWidth="1"/>
    <col min="2" max="2" width="10.81640625" style="1" customWidth="1"/>
    <col min="3" max="3" width="9.90625" style="1" customWidth="1"/>
    <col min="4" max="12" width="10.81640625" style="1" customWidth="1"/>
    <col min="13" max="16384" width="8.81640625" style="1"/>
  </cols>
  <sheetData>
    <row r="1" spans="1:12" x14ac:dyDescent="0.4">
      <c r="A1" s="22" t="s">
        <v>0</v>
      </c>
      <c r="B1" s="22"/>
      <c r="C1" s="22"/>
      <c r="D1" s="22"/>
    </row>
    <row r="2" spans="1:12" x14ac:dyDescent="0.4">
      <c r="A2" s="23" t="s">
        <v>1</v>
      </c>
      <c r="B2" s="23"/>
      <c r="C2" s="23"/>
      <c r="D2" s="23"/>
      <c r="E2" s="2"/>
    </row>
    <row r="3" spans="1:12" ht="18" customHeight="1" x14ac:dyDescent="0.4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5" spans="1:12" x14ac:dyDescent="0.4">
      <c r="A5" s="26" t="s">
        <v>2</v>
      </c>
      <c r="B5" s="9" t="s">
        <v>3</v>
      </c>
      <c r="C5" s="20" t="s">
        <v>32</v>
      </c>
      <c r="D5" s="15" t="s">
        <v>34</v>
      </c>
      <c r="E5" s="16"/>
      <c r="F5" s="15" t="s">
        <v>35</v>
      </c>
      <c r="G5" s="16"/>
      <c r="H5" s="15" t="s">
        <v>36</v>
      </c>
      <c r="I5" s="16"/>
      <c r="J5" s="15" t="s">
        <v>38</v>
      </c>
      <c r="K5" s="16"/>
      <c r="L5" s="17" t="s">
        <v>4</v>
      </c>
    </row>
    <row r="6" spans="1:12" x14ac:dyDescent="0.4">
      <c r="A6" s="27"/>
      <c r="B6" s="10"/>
      <c r="C6" s="21"/>
      <c r="D6" s="3" t="s">
        <v>37</v>
      </c>
      <c r="E6" s="5" t="s">
        <v>33</v>
      </c>
      <c r="F6" s="3" t="s">
        <v>37</v>
      </c>
      <c r="G6" s="5" t="s">
        <v>33</v>
      </c>
      <c r="H6" s="3" t="s">
        <v>37</v>
      </c>
      <c r="I6" s="5" t="s">
        <v>33</v>
      </c>
      <c r="J6" s="3" t="s">
        <v>37</v>
      </c>
      <c r="K6" s="5" t="s">
        <v>33</v>
      </c>
      <c r="L6" s="18"/>
    </row>
    <row r="7" spans="1:12" x14ac:dyDescent="0.4">
      <c r="A7" s="6">
        <v>1</v>
      </c>
      <c r="B7" s="6" t="s">
        <v>5</v>
      </c>
      <c r="C7" s="6">
        <v>38</v>
      </c>
      <c r="D7" s="6">
        <v>0</v>
      </c>
      <c r="E7" s="12">
        <f t="shared" ref="E7:E20" si="0">D7/C7</f>
        <v>0</v>
      </c>
      <c r="F7" s="14"/>
      <c r="G7" s="14"/>
      <c r="H7" s="14"/>
      <c r="I7" s="14"/>
      <c r="J7" s="14"/>
      <c r="K7" s="14"/>
      <c r="L7" s="14"/>
    </row>
    <row r="8" spans="1:12" x14ac:dyDescent="0.4">
      <c r="A8" s="6">
        <v>2</v>
      </c>
      <c r="B8" s="6" t="s">
        <v>6</v>
      </c>
      <c r="C8" s="11">
        <v>38</v>
      </c>
      <c r="D8" s="11"/>
      <c r="E8" s="13">
        <f t="shared" si="0"/>
        <v>0</v>
      </c>
      <c r="F8" s="14"/>
      <c r="G8" s="14"/>
      <c r="H8" s="14"/>
      <c r="I8" s="14"/>
      <c r="J8" s="14"/>
      <c r="K8" s="14"/>
      <c r="L8" s="14"/>
    </row>
    <row r="9" spans="1:12" x14ac:dyDescent="0.4">
      <c r="A9" s="6">
        <v>3</v>
      </c>
      <c r="B9" s="6" t="s">
        <v>7</v>
      </c>
      <c r="C9" s="6">
        <v>38</v>
      </c>
      <c r="D9" s="6"/>
      <c r="E9" s="14">
        <f t="shared" si="0"/>
        <v>0</v>
      </c>
      <c r="F9" s="14"/>
      <c r="G9" s="14"/>
      <c r="H9" s="14"/>
      <c r="I9" s="14"/>
      <c r="J9" s="14"/>
      <c r="K9" s="14"/>
      <c r="L9" s="14"/>
    </row>
    <row r="10" spans="1:12" x14ac:dyDescent="0.4">
      <c r="A10" s="6">
        <v>4</v>
      </c>
      <c r="B10" s="6" t="s">
        <v>8</v>
      </c>
      <c r="C10" s="6">
        <v>37</v>
      </c>
      <c r="D10" s="6"/>
      <c r="E10" s="14">
        <f t="shared" si="0"/>
        <v>0</v>
      </c>
      <c r="F10" s="14"/>
      <c r="G10" s="14"/>
      <c r="H10" s="14"/>
      <c r="I10" s="14"/>
      <c r="J10" s="14"/>
      <c r="K10" s="14"/>
      <c r="L10" s="14"/>
    </row>
    <row r="11" spans="1:12" x14ac:dyDescent="0.4">
      <c r="A11" s="24" t="s">
        <v>9</v>
      </c>
      <c r="B11" s="25"/>
      <c r="C11" s="7">
        <f>SUM(C7,C8,C9,C10)</f>
        <v>151</v>
      </c>
      <c r="D11" s="7">
        <v>0</v>
      </c>
      <c r="E11" s="7">
        <f t="shared" si="0"/>
        <v>0</v>
      </c>
      <c r="F11" s="7">
        <f>SUM(F7,F8,F9,F10)</f>
        <v>0</v>
      </c>
      <c r="G11" s="7"/>
      <c r="H11" s="7">
        <f t="shared" ref="H11:J11" si="1">SUM(H7,H8,H9,H10)</f>
        <v>0</v>
      </c>
      <c r="I11" s="7"/>
      <c r="J11" s="7">
        <f t="shared" si="1"/>
        <v>0</v>
      </c>
      <c r="K11" s="7"/>
      <c r="L11" s="14"/>
    </row>
    <row r="12" spans="1:12" x14ac:dyDescent="0.4">
      <c r="A12" s="6">
        <v>5</v>
      </c>
      <c r="B12" s="6" t="s">
        <v>10</v>
      </c>
      <c r="C12" s="6">
        <v>37</v>
      </c>
      <c r="D12" s="6"/>
      <c r="E12" s="14">
        <f t="shared" si="0"/>
        <v>0</v>
      </c>
      <c r="F12" s="14"/>
      <c r="G12" s="14"/>
      <c r="H12" s="14"/>
      <c r="I12" s="14"/>
      <c r="J12" s="14"/>
      <c r="K12" s="14"/>
      <c r="L12" s="14"/>
    </row>
    <row r="13" spans="1:12" x14ac:dyDescent="0.4">
      <c r="A13" s="6">
        <v>6</v>
      </c>
      <c r="B13" s="6" t="s">
        <v>11</v>
      </c>
      <c r="C13" s="6">
        <v>38</v>
      </c>
      <c r="D13" s="6"/>
      <c r="E13" s="14">
        <f t="shared" si="0"/>
        <v>0</v>
      </c>
      <c r="F13" s="14"/>
      <c r="G13" s="14"/>
      <c r="H13" s="14"/>
      <c r="I13" s="14"/>
      <c r="J13" s="14"/>
      <c r="K13" s="14"/>
      <c r="L13" s="14"/>
    </row>
    <row r="14" spans="1:12" x14ac:dyDescent="0.4">
      <c r="A14" s="6">
        <v>7</v>
      </c>
      <c r="B14" s="6" t="s">
        <v>12</v>
      </c>
      <c r="C14" s="6">
        <v>34</v>
      </c>
      <c r="D14" s="6"/>
      <c r="E14" s="14">
        <f t="shared" si="0"/>
        <v>0</v>
      </c>
      <c r="F14" s="14"/>
      <c r="G14" s="14"/>
      <c r="H14" s="14"/>
      <c r="I14" s="14"/>
      <c r="J14" s="14"/>
      <c r="K14" s="14"/>
      <c r="L14" s="14"/>
    </row>
    <row r="15" spans="1:12" x14ac:dyDescent="0.4">
      <c r="A15" s="6">
        <v>8</v>
      </c>
      <c r="B15" s="6" t="s">
        <v>13</v>
      </c>
      <c r="C15" s="6">
        <v>37</v>
      </c>
      <c r="D15" s="6"/>
      <c r="E15" s="14">
        <f t="shared" si="0"/>
        <v>0</v>
      </c>
      <c r="F15" s="14"/>
      <c r="G15" s="14"/>
      <c r="H15" s="14"/>
      <c r="I15" s="14"/>
      <c r="J15" s="14"/>
      <c r="K15" s="14"/>
      <c r="L15" s="14"/>
    </row>
    <row r="16" spans="1:12" x14ac:dyDescent="0.4">
      <c r="A16" s="24" t="s">
        <v>14</v>
      </c>
      <c r="B16" s="25"/>
      <c r="C16" s="7">
        <f t="shared" ref="C16:K16" si="2">SUM(C12,C13,C14,C15)</f>
        <v>146</v>
      </c>
      <c r="D16" s="7">
        <v>0</v>
      </c>
      <c r="E16" s="7">
        <f t="shared" si="0"/>
        <v>0</v>
      </c>
      <c r="F16" s="7">
        <f t="shared" si="2"/>
        <v>0</v>
      </c>
      <c r="G16" s="7"/>
      <c r="H16" s="7">
        <f t="shared" si="2"/>
        <v>0</v>
      </c>
      <c r="I16" s="7">
        <f t="shared" si="2"/>
        <v>0</v>
      </c>
      <c r="J16" s="7">
        <f t="shared" si="2"/>
        <v>0</v>
      </c>
      <c r="K16" s="7">
        <f t="shared" si="2"/>
        <v>0</v>
      </c>
      <c r="L16" s="7"/>
    </row>
    <row r="17" spans="1:12" x14ac:dyDescent="0.4">
      <c r="A17" s="6">
        <v>9</v>
      </c>
      <c r="B17" s="6" t="s">
        <v>15</v>
      </c>
      <c r="C17" s="6">
        <v>28</v>
      </c>
      <c r="D17" s="6"/>
      <c r="E17" s="14">
        <f t="shared" si="0"/>
        <v>0</v>
      </c>
      <c r="F17" s="14"/>
      <c r="G17" s="14">
        <f t="shared" ref="G17:G32" si="3">F17/C17</f>
        <v>0</v>
      </c>
      <c r="H17" s="14"/>
      <c r="I17" s="14">
        <f t="shared" ref="I17:I32" si="4">H17/C17</f>
        <v>0</v>
      </c>
      <c r="J17" s="14"/>
      <c r="K17" s="14">
        <f t="shared" ref="K17:K32" si="5">J17/C17</f>
        <v>0</v>
      </c>
      <c r="L17" s="14"/>
    </row>
    <row r="18" spans="1:12" x14ac:dyDescent="0.4">
      <c r="A18" s="6">
        <v>10</v>
      </c>
      <c r="B18" s="6" t="s">
        <v>16</v>
      </c>
      <c r="C18" s="6">
        <v>28</v>
      </c>
      <c r="D18" s="6"/>
      <c r="E18" s="14">
        <f t="shared" si="0"/>
        <v>0</v>
      </c>
      <c r="F18" s="14"/>
      <c r="G18" s="14">
        <f t="shared" si="3"/>
        <v>0</v>
      </c>
      <c r="H18" s="14"/>
      <c r="I18" s="14">
        <f t="shared" si="4"/>
        <v>0</v>
      </c>
      <c r="J18" s="14"/>
      <c r="K18" s="14">
        <f t="shared" si="5"/>
        <v>0</v>
      </c>
      <c r="L18" s="14"/>
    </row>
    <row r="19" spans="1:12" x14ac:dyDescent="0.4">
      <c r="A19" s="6">
        <v>11</v>
      </c>
      <c r="B19" s="6" t="s">
        <v>17</v>
      </c>
      <c r="C19" s="6">
        <v>29</v>
      </c>
      <c r="D19" s="6"/>
      <c r="E19" s="14">
        <f t="shared" si="0"/>
        <v>0</v>
      </c>
      <c r="F19" s="14"/>
      <c r="G19" s="14">
        <f t="shared" si="3"/>
        <v>0</v>
      </c>
      <c r="H19" s="14"/>
      <c r="I19" s="14">
        <f t="shared" si="4"/>
        <v>0</v>
      </c>
      <c r="J19" s="14"/>
      <c r="K19" s="14">
        <f t="shared" si="5"/>
        <v>0</v>
      </c>
      <c r="L19" s="14"/>
    </row>
    <row r="20" spans="1:12" x14ac:dyDescent="0.4">
      <c r="A20" s="6">
        <v>12</v>
      </c>
      <c r="B20" s="6" t="s">
        <v>18</v>
      </c>
      <c r="C20" s="6">
        <v>29</v>
      </c>
      <c r="D20" s="6"/>
      <c r="E20" s="14">
        <f t="shared" si="0"/>
        <v>0</v>
      </c>
      <c r="F20" s="14"/>
      <c r="G20" s="14">
        <f t="shared" si="3"/>
        <v>0</v>
      </c>
      <c r="H20" s="14"/>
      <c r="I20" s="14">
        <f t="shared" si="4"/>
        <v>0</v>
      </c>
      <c r="J20" s="14"/>
      <c r="K20" s="14">
        <f t="shared" si="5"/>
        <v>0</v>
      </c>
      <c r="L20" s="14"/>
    </row>
    <row r="21" spans="1:12" x14ac:dyDescent="0.4">
      <c r="A21" s="24" t="s">
        <v>19</v>
      </c>
      <c r="B21" s="25"/>
      <c r="C21" s="7">
        <f t="shared" ref="C21:J21" si="6">SUM(C17,C18,C19,C20)</f>
        <v>114</v>
      </c>
      <c r="D21" s="7">
        <f t="shared" si="6"/>
        <v>0</v>
      </c>
      <c r="E21" s="7">
        <f>SUM(E17,E18,E19,E20)</f>
        <v>0</v>
      </c>
      <c r="F21" s="7">
        <f t="shared" si="6"/>
        <v>0</v>
      </c>
      <c r="G21" s="7">
        <f t="shared" si="3"/>
        <v>0</v>
      </c>
      <c r="H21" s="7">
        <f t="shared" si="6"/>
        <v>0</v>
      </c>
      <c r="I21" s="7">
        <f t="shared" si="4"/>
        <v>0</v>
      </c>
      <c r="J21" s="7">
        <f t="shared" si="6"/>
        <v>0</v>
      </c>
      <c r="K21" s="7">
        <f t="shared" si="5"/>
        <v>0</v>
      </c>
      <c r="L21" s="14"/>
    </row>
    <row r="22" spans="1:12" x14ac:dyDescent="0.4">
      <c r="A22" s="6">
        <v>13</v>
      </c>
      <c r="B22" s="6" t="s">
        <v>20</v>
      </c>
      <c r="C22" s="6">
        <v>35</v>
      </c>
      <c r="D22" s="6">
        <v>6</v>
      </c>
      <c r="E22" s="14">
        <v>17.100000000000001</v>
      </c>
      <c r="F22" s="14">
        <v>3</v>
      </c>
      <c r="G22" s="14">
        <v>8.6</v>
      </c>
      <c r="H22" s="14">
        <v>0</v>
      </c>
      <c r="I22" s="14">
        <f t="shared" si="4"/>
        <v>0</v>
      </c>
      <c r="J22" s="14"/>
      <c r="K22" s="14">
        <f t="shared" si="5"/>
        <v>0</v>
      </c>
      <c r="L22" s="14"/>
    </row>
    <row r="23" spans="1:12" x14ac:dyDescent="0.4">
      <c r="A23" s="6">
        <v>14</v>
      </c>
      <c r="B23" s="6" t="s">
        <v>21</v>
      </c>
      <c r="C23" s="6">
        <v>37</v>
      </c>
      <c r="D23" s="6">
        <v>5</v>
      </c>
      <c r="E23" s="14">
        <v>13.5</v>
      </c>
      <c r="F23" s="14">
        <v>1</v>
      </c>
      <c r="G23" s="14">
        <v>2.7</v>
      </c>
      <c r="H23" s="14">
        <v>0</v>
      </c>
      <c r="I23" s="14">
        <f t="shared" si="4"/>
        <v>0</v>
      </c>
      <c r="J23" s="14"/>
      <c r="K23" s="14">
        <f t="shared" si="5"/>
        <v>0</v>
      </c>
      <c r="L23" s="14"/>
    </row>
    <row r="24" spans="1:12" x14ac:dyDescent="0.4">
      <c r="A24" s="6">
        <v>15</v>
      </c>
      <c r="B24" s="6" t="s">
        <v>22</v>
      </c>
      <c r="C24" s="6">
        <v>35</v>
      </c>
      <c r="D24" s="6">
        <v>6</v>
      </c>
      <c r="E24" s="14">
        <v>17.100000000000001</v>
      </c>
      <c r="F24" s="14">
        <v>3</v>
      </c>
      <c r="G24" s="14">
        <v>8.6</v>
      </c>
      <c r="H24" s="14">
        <v>0</v>
      </c>
      <c r="I24" s="14">
        <f t="shared" si="4"/>
        <v>0</v>
      </c>
      <c r="J24" s="14"/>
      <c r="K24" s="14">
        <f t="shared" si="5"/>
        <v>0</v>
      </c>
      <c r="L24" s="14"/>
    </row>
    <row r="25" spans="1:12" x14ac:dyDescent="0.4">
      <c r="A25" s="6">
        <v>16</v>
      </c>
      <c r="B25" s="6" t="s">
        <v>23</v>
      </c>
      <c r="C25" s="6">
        <v>34</v>
      </c>
      <c r="D25" s="6">
        <v>6</v>
      </c>
      <c r="E25" s="14">
        <v>17.600000000000001</v>
      </c>
      <c r="F25" s="14">
        <v>2</v>
      </c>
      <c r="G25" s="14">
        <v>5.9</v>
      </c>
      <c r="H25" s="14">
        <v>0</v>
      </c>
      <c r="I25" s="14">
        <f t="shared" si="4"/>
        <v>0</v>
      </c>
      <c r="J25" s="14"/>
      <c r="K25" s="14">
        <f t="shared" si="5"/>
        <v>0</v>
      </c>
      <c r="L25" s="14"/>
    </row>
    <row r="26" spans="1:12" x14ac:dyDescent="0.4">
      <c r="A26" s="24" t="s">
        <v>24</v>
      </c>
      <c r="B26" s="25"/>
      <c r="C26" s="7">
        <f t="shared" ref="C26:J26" si="7">SUM(C22,C23,C24,C25)</f>
        <v>141</v>
      </c>
      <c r="D26" s="7">
        <f t="shared" si="7"/>
        <v>23</v>
      </c>
      <c r="E26" s="7">
        <f>SUM(E22,E23,E24,E25)</f>
        <v>65.300000000000011</v>
      </c>
      <c r="F26" s="7">
        <f t="shared" si="7"/>
        <v>9</v>
      </c>
      <c r="G26" s="7"/>
      <c r="H26" s="14">
        <f t="shared" si="7"/>
        <v>0</v>
      </c>
      <c r="I26" s="7">
        <f t="shared" si="4"/>
        <v>0</v>
      </c>
      <c r="J26" s="7">
        <f t="shared" si="7"/>
        <v>0</v>
      </c>
      <c r="K26" s="7">
        <f t="shared" si="5"/>
        <v>0</v>
      </c>
      <c r="L26" s="14"/>
    </row>
    <row r="27" spans="1:12" x14ac:dyDescent="0.4">
      <c r="A27" s="6">
        <v>17</v>
      </c>
      <c r="B27" s="6" t="s">
        <v>25</v>
      </c>
      <c r="C27" s="6">
        <v>33</v>
      </c>
      <c r="D27" s="6">
        <v>3</v>
      </c>
      <c r="E27" s="14">
        <v>9</v>
      </c>
      <c r="F27" s="14">
        <v>1</v>
      </c>
      <c r="G27" s="14">
        <v>3</v>
      </c>
      <c r="H27" s="14">
        <f t="shared" ref="H27" si="8">SUM(H23,H24,H25,H26)</f>
        <v>0</v>
      </c>
      <c r="I27" s="14">
        <f t="shared" si="4"/>
        <v>0</v>
      </c>
      <c r="J27" s="14">
        <v>0</v>
      </c>
      <c r="K27" s="14">
        <f t="shared" si="5"/>
        <v>0</v>
      </c>
      <c r="L27" s="14"/>
    </row>
    <row r="28" spans="1:12" x14ac:dyDescent="0.4">
      <c r="A28" s="6">
        <v>18</v>
      </c>
      <c r="B28" s="6" t="s">
        <v>26</v>
      </c>
      <c r="C28" s="6">
        <v>33</v>
      </c>
      <c r="D28" s="6">
        <v>4</v>
      </c>
      <c r="E28" s="14">
        <v>12.1</v>
      </c>
      <c r="F28" s="14">
        <v>2</v>
      </c>
      <c r="G28" s="14">
        <v>6</v>
      </c>
      <c r="H28" s="14">
        <f t="shared" ref="H28" si="9">SUM(H24,H25,H26,H27)</f>
        <v>0</v>
      </c>
      <c r="I28" s="14">
        <f t="shared" si="4"/>
        <v>0</v>
      </c>
      <c r="J28" s="14">
        <v>0</v>
      </c>
      <c r="K28" s="14">
        <f t="shared" si="5"/>
        <v>0</v>
      </c>
      <c r="L28" s="14"/>
    </row>
    <row r="29" spans="1:12" x14ac:dyDescent="0.4">
      <c r="A29" s="6">
        <v>19</v>
      </c>
      <c r="B29" s="6" t="s">
        <v>27</v>
      </c>
      <c r="C29" s="6">
        <v>33</v>
      </c>
      <c r="D29" s="6">
        <v>4</v>
      </c>
      <c r="E29" s="14">
        <v>12.1</v>
      </c>
      <c r="F29" s="14">
        <v>2</v>
      </c>
      <c r="G29" s="14">
        <v>6</v>
      </c>
      <c r="H29" s="14">
        <f t="shared" ref="H29" si="10">SUM(H25,H26,H27,H28)</f>
        <v>0</v>
      </c>
      <c r="I29" s="14">
        <f t="shared" si="4"/>
        <v>0</v>
      </c>
      <c r="J29" s="14">
        <v>0</v>
      </c>
      <c r="K29" s="14">
        <f t="shared" si="5"/>
        <v>0</v>
      </c>
      <c r="L29" s="14"/>
    </row>
    <row r="30" spans="1:12" x14ac:dyDescent="0.4">
      <c r="A30" s="6">
        <v>20</v>
      </c>
      <c r="B30" s="6" t="s">
        <v>28</v>
      </c>
      <c r="C30" s="6">
        <v>35</v>
      </c>
      <c r="D30" s="6">
        <v>6</v>
      </c>
      <c r="E30" s="14">
        <v>17.100000000000001</v>
      </c>
      <c r="F30" s="14">
        <v>1</v>
      </c>
      <c r="G30" s="14">
        <v>2.9</v>
      </c>
      <c r="H30" s="14">
        <f t="shared" ref="H30" si="11">SUM(H26,H27,H28,H29)</f>
        <v>0</v>
      </c>
      <c r="I30" s="14">
        <f t="shared" si="4"/>
        <v>0</v>
      </c>
      <c r="J30" s="14">
        <v>0</v>
      </c>
      <c r="K30" s="14">
        <f t="shared" si="5"/>
        <v>0</v>
      </c>
      <c r="L30" s="14"/>
    </row>
    <row r="31" spans="1:12" x14ac:dyDescent="0.4">
      <c r="A31" s="24" t="s">
        <v>29</v>
      </c>
      <c r="B31" s="25"/>
      <c r="C31" s="7">
        <f t="shared" ref="C31:J31" si="12">SUM(C27,C28,C29,C30)</f>
        <v>134</v>
      </c>
      <c r="D31" s="7">
        <f t="shared" si="12"/>
        <v>17</v>
      </c>
      <c r="E31" s="7"/>
      <c r="F31" s="7"/>
      <c r="G31" s="7">
        <f t="shared" si="3"/>
        <v>0</v>
      </c>
      <c r="H31" s="7">
        <f t="shared" si="12"/>
        <v>0</v>
      </c>
      <c r="I31" s="7">
        <f t="shared" si="4"/>
        <v>0</v>
      </c>
      <c r="J31" s="7">
        <f t="shared" si="12"/>
        <v>0</v>
      </c>
      <c r="K31" s="7">
        <f t="shared" si="5"/>
        <v>0</v>
      </c>
      <c r="L31" s="4"/>
    </row>
    <row r="32" spans="1:12" x14ac:dyDescent="0.4">
      <c r="A32" s="28" t="s">
        <v>30</v>
      </c>
      <c r="B32" s="29"/>
      <c r="C32" s="8">
        <f t="shared" ref="C32:J32" si="13">SUM(C11,C16,C21,C26,C31)</f>
        <v>686</v>
      </c>
      <c r="D32" s="8">
        <f t="shared" si="13"/>
        <v>40</v>
      </c>
      <c r="E32" s="8">
        <f>SUM(E11,E16,E21,E26,E31)</f>
        <v>65.300000000000011</v>
      </c>
      <c r="F32" s="8">
        <f t="shared" si="13"/>
        <v>9</v>
      </c>
      <c r="G32" s="8"/>
      <c r="H32" s="8">
        <f t="shared" si="13"/>
        <v>0</v>
      </c>
      <c r="I32" s="8">
        <f t="shared" si="4"/>
        <v>0</v>
      </c>
      <c r="J32" s="8">
        <f t="shared" si="13"/>
        <v>0</v>
      </c>
      <c r="K32" s="8">
        <f t="shared" si="5"/>
        <v>0</v>
      </c>
      <c r="L32" s="14"/>
    </row>
  </sheetData>
  <mergeCells count="16">
    <mergeCell ref="A16:B16"/>
    <mergeCell ref="A21:B21"/>
    <mergeCell ref="A26:B26"/>
    <mergeCell ref="A31:B31"/>
    <mergeCell ref="A32:B32"/>
    <mergeCell ref="A1:D1"/>
    <mergeCell ref="A2:D2"/>
    <mergeCell ref="D5:E5"/>
    <mergeCell ref="F5:G5"/>
    <mergeCell ref="A11:B11"/>
    <mergeCell ref="A5:A6"/>
    <mergeCell ref="H5:I5"/>
    <mergeCell ref="J5:K5"/>
    <mergeCell ref="L5:L6"/>
    <mergeCell ref="A3:L3"/>
    <mergeCell ref="C5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2015-06-05T18:17:20Z</dcterms:created>
  <dcterms:modified xsi:type="dcterms:W3CDTF">2024-09-30T04:27:32Z</dcterms:modified>
</cp:coreProperties>
</file>