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MẦM NON ĐÔNG MAI - HIÊN\2023-2024\KIỂM ĐỊNH\"/>
    </mc:Choice>
  </mc:AlternateContent>
  <xr:revisionPtr revIDLastSave="0" documentId="13_ncr:1_{E636E1B6-A207-4D2E-A0A6-5236BFF43D4A}" xr6:coauthVersionLast="47" xr6:coauthVersionMax="47" xr10:uidLastSave="{00000000-0000-0000-0000-000000000000}"/>
  <bookViews>
    <workbookView xWindow="375" yWindow="0" windowWidth="20115" windowHeight="10800" firstSheet="20" activeTab="23" xr2:uid="{00000000-000D-0000-FFFF-FFFF00000000}"/>
  </bookViews>
  <sheets>
    <sheet name="TC1. Tiêu chí 1.1" sheetId="1" r:id="rId1"/>
    <sheet name="TC1. Tiêu chí 1.2" sheetId="2" r:id="rId2"/>
    <sheet name="TC1. Tiêu chí 1.3" sheetId="3" r:id="rId3"/>
    <sheet name="TC1. Tiêu chí 1.4" sheetId="4" r:id="rId4"/>
    <sheet name="TC1. Tiêu chí 1.5" sheetId="5" r:id="rId5"/>
    <sheet name="TC1. Tiêu chí 1.6" sheetId="6" r:id="rId6"/>
    <sheet name="TC1. Tiêu chí 1.7" sheetId="7" r:id="rId7"/>
    <sheet name="TC1. Tiêu chí 1.8" sheetId="8" r:id="rId8"/>
    <sheet name="TC1. Tiêu chí 1.9" sheetId="9" r:id="rId9"/>
    <sheet name="TC1. Tiêu chí 1.10" sheetId="10" r:id="rId10"/>
    <sheet name="TC2. Tiêu chí 2.1" sheetId="11" r:id="rId11"/>
    <sheet name="TC2. Tiêu chí 2.2" sheetId="12" r:id="rId12"/>
    <sheet name="TC2. Tiêu chí 2.3" sheetId="13" r:id="rId13"/>
    <sheet name="TC3. Tiêu chí 3.1" sheetId="14" r:id="rId14"/>
    <sheet name="TC3. Tiêu chí 3.2" sheetId="15" r:id="rId15"/>
    <sheet name="TC3. Tiêu chí 3.3" sheetId="16" r:id="rId16"/>
    <sheet name="TC3. Tiêu chí 3.4" sheetId="17" r:id="rId17"/>
    <sheet name="TC3. Tiêu chí 3.5" sheetId="18" r:id="rId18"/>
    <sheet name="TC3. Tiêu chí 3.6" sheetId="19" r:id="rId19"/>
    <sheet name="TC4 Tiêu chí 4.1" sheetId="20" r:id="rId20"/>
    <sheet name="TC4. Tiêu chí 4.2" sheetId="21" r:id="rId21"/>
    <sheet name="TC5. Tiêu chí 5.1" sheetId="22" r:id="rId22"/>
    <sheet name="TC5. Tiêu chí 5.2" sheetId="23" r:id="rId23"/>
    <sheet name="TC5. Tiêu chí 5.3" sheetId="24" r:id="rId24"/>
    <sheet name="TC5. Tiêu chí 5.4" sheetId="25" r:id="rId25"/>
    <sheet name="Sheet5" sheetId="30"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3" l="1"/>
  <c r="C6" i="23"/>
  <c r="C5" i="23"/>
  <c r="C10" i="21"/>
  <c r="C9" i="21"/>
  <c r="C5" i="21"/>
  <c r="C10" i="20"/>
  <c r="C6" i="20"/>
  <c r="C7" i="20" s="1"/>
  <c r="C8" i="20" s="1"/>
  <c r="C13" i="19"/>
  <c r="C5" i="19"/>
  <c r="C16" i="18"/>
  <c r="C15" i="18"/>
  <c r="C7" i="18"/>
  <c r="C6" i="18"/>
  <c r="C5" i="18"/>
  <c r="C14" i="17"/>
  <c r="C13" i="17"/>
  <c r="C12" i="17"/>
  <c r="C8" i="17"/>
  <c r="C5" i="17"/>
  <c r="C10" i="16"/>
  <c r="C9" i="16"/>
  <c r="C6" i="16"/>
  <c r="C5" i="16"/>
  <c r="C14" i="15"/>
  <c r="C13" i="15"/>
  <c r="C12" i="15"/>
  <c r="C10" i="15"/>
  <c r="C5" i="15"/>
  <c r="C13" i="13"/>
  <c r="C12" i="13"/>
  <c r="C11" i="13"/>
  <c r="C10" i="13"/>
  <c r="C9" i="13"/>
  <c r="C7" i="13"/>
  <c r="C6" i="13"/>
  <c r="C5" i="13"/>
  <c r="C14" i="12"/>
  <c r="C10" i="12"/>
  <c r="C9" i="12"/>
  <c r="C6" i="12"/>
  <c r="C5" i="12"/>
  <c r="C13" i="11"/>
  <c r="C11" i="11"/>
  <c r="C5" i="11"/>
  <c r="C17" i="10"/>
  <c r="C18" i="9"/>
  <c r="C17" i="9"/>
  <c r="C16" i="9"/>
  <c r="C14" i="9"/>
  <c r="C12" i="9"/>
  <c r="C10" i="9"/>
  <c r="C14" i="8"/>
  <c r="C12" i="8"/>
  <c r="C10" i="8"/>
  <c r="C9" i="8"/>
  <c r="C7" i="8"/>
  <c r="C17" i="7"/>
  <c r="C16" i="7"/>
  <c r="C10" i="7"/>
  <c r="C5" i="7"/>
  <c r="C15" i="6"/>
  <c r="C6" i="6"/>
  <c r="C7" i="6" s="1"/>
  <c r="C11" i="5"/>
  <c r="C10" i="5"/>
  <c r="C14" i="4"/>
  <c r="C5" i="4"/>
  <c r="C6" i="4" s="1"/>
  <c r="C9" i="3"/>
  <c r="C7" i="3"/>
  <c r="C5" i="3"/>
  <c r="C16" i="2"/>
  <c r="C5" i="2"/>
  <c r="C5" i="1"/>
  <c r="C6" i="1" s="1"/>
  <c r="C10" i="6" l="1"/>
  <c r="C14" i="18"/>
  <c r="C11" i="14"/>
  <c r="C7" i="12"/>
  <c r="C12" i="12" s="1"/>
  <c r="C8" i="7"/>
  <c r="C6" i="3"/>
  <c r="C8" i="3" s="1"/>
  <c r="C6" i="2"/>
  <c r="C7" i="2" s="1"/>
  <c r="C7" i="1"/>
  <c r="C8" i="2" l="1"/>
  <c r="C8" i="1"/>
  <c r="C16" i="1" s="1"/>
  <c r="C17" i="1" s="1"/>
  <c r="C9" i="7"/>
  <c r="C9" i="2" l="1"/>
  <c r="C10" i="2" s="1"/>
  <c r="C11" i="2" l="1"/>
  <c r="C12" i="2" l="1"/>
  <c r="C15" i="2" s="1"/>
</calcChain>
</file>

<file path=xl/sharedStrings.xml><?xml version="1.0" encoding="utf-8"?>
<sst xmlns="http://schemas.openxmlformats.org/spreadsheetml/2006/main" count="1654" uniqueCount="560">
  <si>
    <t>TIÊU CHUẨN 1: TỔ CHỨC VÀ QUẢN LÝ NHÀ TRƯỜNG</t>
  </si>
  <si>
    <t>Tiêu chí 1.1: Phương hướng, chiến lược xây dựng và phát triển nhà trường</t>
  </si>
  <si>
    <t>Tiêu chí</t>
  </si>
  <si>
    <t>Số
TT</t>
  </si>
  <si>
    <t>Mã
 minh chứng</t>
  </si>
  <si>
    <t>Tên minh chứng</t>
  </si>
  <si>
    <t>Số, ngày ban hành, hoặc thời điểm khảo sát, điều tra, phỏng vấn, quan sát</t>
  </si>
  <si>
    <t>Nơi ban hành hoặc người thực hiện</t>
  </si>
  <si>
    <t>Ghi chú</t>
  </si>
  <si>
    <t>Mức 1</t>
  </si>
  <si>
    <t>[H1 - 1.1 - 02]</t>
  </si>
  <si>
    <t>[H1 - 1.1 - 06]</t>
  </si>
  <si>
    <t>Đường dẫn truy cập vào Cổng thông tin điện tử của Phòng GDĐT, Sở GDĐT hoặc Cổng thông tin điện tử của nhà trường có đăng tải nội dung chiến lược phát triển</t>
  </si>
  <si>
    <t>Mức 2</t>
  </si>
  <si>
    <t>Tiêu chí 1.2: Hội đồng trường</t>
  </si>
  <si>
    <t>TIÊU CHÍ 1.2</t>
  </si>
  <si>
    <t xml:space="preserve">Quyết định thành lập hội đồng trường ; </t>
  </si>
  <si>
    <t>Quyết định thành lập hội đồng thi đua khen thưởng</t>
  </si>
  <si>
    <t>Quy chế hoạt động của hội đồng trường</t>
  </si>
  <si>
    <t>[H2 - 1.2 - 07]</t>
  </si>
  <si>
    <t>Các biên bản có liên quan về việc kiểm tra của các cơ quan chức năng</t>
  </si>
  <si>
    <t>Tiêu chí 1.3: Tổ chức Đảng cộng sản Việt Nam, các đoàn thể và tổ chức khác trong nhà trường</t>
  </si>
  <si>
    <t>TIÊU CHÍ 1.3</t>
  </si>
  <si>
    <t>[H3 - 1.3 - 01]</t>
  </si>
  <si>
    <t>Quyết định về việc kiện toàn ban chấp hành, chủ tịch, phó chủ tịch công đoàn; Kế hoạch hoạt động; Nghị quyết; Báo cáo sơ kết, tổng kết của công đoàn</t>
  </si>
  <si>
    <t>[H3 - 1.3 - 02]</t>
  </si>
  <si>
    <t>Quyết định thành lập; Kế hoạch hoạt động; Nghị quyết; Báo cáo tổng kết của chi đoàn giáo viên, nhân viên nhà trường</t>
  </si>
  <si>
    <t>[H3 - 1.3 - 03]</t>
  </si>
  <si>
    <t>[H3 - 1.3 - 04]</t>
  </si>
  <si>
    <t>Báo cáo tổng kết của nhà trường có nhận xét về việc rà soát, đánh giá các hoạt động của các tổ chức đoàn thể trong nhà trường</t>
  </si>
  <si>
    <t>Tiêu chí 1.4: Hiệu trưởng, phó hiệu trưởng, tổ chuyên môn và tổ văn phòng</t>
  </si>
  <si>
    <t>TIÊU CHÍ 1.4</t>
  </si>
  <si>
    <t>[H4 - 1.4 - 01]</t>
  </si>
  <si>
    <t xml:space="preserve">Quyết định bổ nhiệm hiệu trưởng, phó hiệu trưởng ;
</t>
  </si>
  <si>
    <t>[H4 - 1.4 - 02]</t>
  </si>
  <si>
    <t>[H4 - 1.4 - 03]</t>
  </si>
  <si>
    <t>Quyết định bổ nhiệm tổ trưởng,  tổ phó các tổ chuyên môn và tổ văn phòng</t>
  </si>
  <si>
    <t>[H4 - 1.4 - 04]</t>
  </si>
  <si>
    <t>Kế hoạch hoạt động của tổ theo tháng, năm học</t>
  </si>
  <si>
    <t>[H4 - 1.4 - 05]</t>
  </si>
  <si>
    <t>[H4 - 1.4 - 06]</t>
  </si>
  <si>
    <t>Hồ sơ quản lý chuyên môn</t>
  </si>
  <si>
    <t>[H4 - 1.4 - 07]</t>
  </si>
  <si>
    <t>Biên bản kiểm kê tài sản</t>
  </si>
  <si>
    <t>[H4 - 1.4 - 08]</t>
  </si>
  <si>
    <t>Biên bản về đánh giá, xếp loại giáo viên theo quy định chuẩn nghề nghiệp giáo viên hằng năm</t>
  </si>
  <si>
    <t>[H4 - 1.4 - 09]</t>
  </si>
  <si>
    <t>[H4 - 1.4 - 10]</t>
  </si>
  <si>
    <t>Tiêu chí 1.5: Tổ chức nhóm trẻ và lớp mẫu giáo</t>
  </si>
  <si>
    <t>TIÊU CHÍ 1.5</t>
  </si>
  <si>
    <t>[H5 - 1.5 - 01]</t>
  </si>
  <si>
    <t>Hồ sơ quản lý trẻ em</t>
  </si>
  <si>
    <t>[H5 - 1.5 - 04]</t>
  </si>
  <si>
    <t>Sổ theo dõi trẻ em</t>
  </si>
  <si>
    <t>Tiêu chí 1.6: Quản lý hành chính, tài chính và tài sản</t>
  </si>
  <si>
    <t>TIÊU CHÍ 1.6</t>
  </si>
  <si>
    <t>[H6 - 1.6 - 01]</t>
  </si>
  <si>
    <t>Sổ quản lý công văn đi, đến</t>
  </si>
  <si>
    <t>Phòng kế toán</t>
  </si>
  <si>
    <t>[H6 - 1 .6 - 02]</t>
  </si>
  <si>
    <t>Danh mục hệ thống hồ sơ của nhà trường</t>
  </si>
  <si>
    <t>[H6 - 1 .6 - 03]</t>
  </si>
  <si>
    <t>Quy chế chi tiêu nội bộ của nhà trường</t>
  </si>
  <si>
    <t>[H6 - 1 .6 - 04]</t>
  </si>
  <si>
    <t>Phần mềm quản lý hành chính, tài chính và tài sản của nhà trường</t>
  </si>
  <si>
    <t>[H6 - 1 .6 - 05]</t>
  </si>
  <si>
    <t>Hồ sơ quản lý tài chính, tài sản hàng năm</t>
  </si>
  <si>
    <t xml:space="preserve">Tiêu chí 1.7: Quản lý  cán bộ, giáo viên và nhân viên </t>
  </si>
  <si>
    <t>TIÊU CHÍ 1.7</t>
  </si>
  <si>
    <t>[H7 - 1.7 - 01]</t>
  </si>
  <si>
    <t>Kế hoạch bồi dưỡng, phát triển đội ngũ hằng năm</t>
  </si>
  <si>
    <t>[H7 - 1 .7 - 02]</t>
  </si>
  <si>
    <t>Các biên bản hội nghị lấy phiếu tín nhiệm quy hoạch chức danh cán bộ quản lý trong nhà trường.</t>
  </si>
  <si>
    <t>[H7 - 1.7 - 03]</t>
  </si>
  <si>
    <t>Hồ sơ quản lý nhân sự nhà trường</t>
  </si>
  <si>
    <t>Kế hoạch thực hiện nhiệm vụ năm học</t>
  </si>
  <si>
    <t>[H7 - 1.7 - 05]</t>
  </si>
  <si>
    <t>[H7 - 1.7 - 06]</t>
  </si>
  <si>
    <t>Báo cáo tổng kết công tác của công đoàn nhà trường</t>
  </si>
  <si>
    <t>Tiêu chí 1.8: Quản lý các hoạt động giáo dục</t>
  </si>
  <si>
    <t>TIÊU CHÍ 1.8</t>
  </si>
  <si>
    <t>[H8 - 1.8 - 01]</t>
  </si>
  <si>
    <t>Hồ sơ đánh giá trẻ em</t>
  </si>
  <si>
    <t>Báo cáo tổng kết năm học của nhà trường có nội dung đánh giá về thực hiện kế hoạch giáo dục và các nội dung liên quan</t>
  </si>
  <si>
    <t>Biên bản kiểm tra của cấp trên có liên quan về chất lượng giáo dục</t>
  </si>
  <si>
    <t>Tiêu chí 1.9: Thực hiện quy chế dân chủ cơ sở</t>
  </si>
  <si>
    <t>TIÊU CHÍ 1.9</t>
  </si>
  <si>
    <t>[H9 - 1.9 - 01]</t>
  </si>
  <si>
    <t>Biên bản họp lãnh đạo nhà trường mở rộng.</t>
  </si>
  <si>
    <t>[H9 - 1 .9 - 02]</t>
  </si>
  <si>
    <t>[H9 - 1 .9 - 03]</t>
  </si>
  <si>
    <t>Báo cáo của ban thanh tra nhân dân có nội dung liên quan</t>
  </si>
  <si>
    <t>Báo cáo tổng kết công tác của công đoàn có nội dung liên quan</t>
  </si>
  <si>
    <t>[H3 - 1 .3 - 01]</t>
  </si>
  <si>
    <t>[H9 - 1 .9 - 04]</t>
  </si>
  <si>
    <t>Hồ sơ tiếp công dân</t>
  </si>
  <si>
    <t>[H9 - 1 .9 - 05]</t>
  </si>
  <si>
    <t>Quan sát thực tế</t>
  </si>
  <si>
    <t>Báo cáo thực hiện quy chế dân chủ của nhà trường</t>
  </si>
  <si>
    <t>Báo cáo tổng kết công đoàn có nội dung liên quan</t>
  </si>
  <si>
    <t>Tiêu chí 1.10: Đảm bảo an ninh trật tự, an toàn trường học</t>
  </si>
  <si>
    <t>TIÊU CHÍ 1.10</t>
  </si>
  <si>
    <t>[H10 - 1.10 - 01]</t>
  </si>
  <si>
    <t>Hồ sơ phòng chống bạo lực học đường</t>
  </si>
  <si>
    <t>[H10 - 1.10 - 02]</t>
  </si>
  <si>
    <t>[H10 - 1.10 - 03]</t>
  </si>
  <si>
    <t>Hồ sơ phòng chống tai nạn thương tích</t>
  </si>
  <si>
    <t>[H10 - 1.10 - 04]</t>
  </si>
  <si>
    <t>Hồ sơ phòng cháy chữa cháy</t>
  </si>
  <si>
    <t>[H10 - 1.10 - 05]</t>
  </si>
  <si>
    <t>Hồ sơ y tế trường học</t>
  </si>
  <si>
    <t>[H10 - 1.10 - 07]</t>
  </si>
  <si>
    <t>[H10 - 1.10 - 08]</t>
  </si>
  <si>
    <t>Giấy nhứng nhận cơ sở đảm bảo về vệ sinh an toàn thực phẩm</t>
  </si>
  <si>
    <t>[H10 - 1.10 - 11]</t>
  </si>
  <si>
    <t>Hồ sơ kiểm tra nội bộ</t>
  </si>
  <si>
    <t>TIÊU CHUẨN 2: CÁN BỘ QUẢN LÝ, GIÁO VIÊN, NHÂN VIÊN</t>
  </si>
  <si>
    <t>Tiêu chí 2.1: Đối với hiệu trưởng, phó hiệu trưởng</t>
  </si>
  <si>
    <t>TIÊU CHÍ 2.1</t>
  </si>
  <si>
    <t>[H11 - 2 .1 - 01]</t>
  </si>
  <si>
    <t>[H11 - 2 .1 - 02]</t>
  </si>
  <si>
    <t>Các hình thức khen thưởng hiệu trưởng, phó hiệu trưởng</t>
  </si>
  <si>
    <t>[H11 - 2 .1 - 03]</t>
  </si>
  <si>
    <t>[H11 - 2 .1 - 04]</t>
  </si>
  <si>
    <t>Văn bản triệu tập hiệu trưởng, phó hiệu trưởng tham dự các lớp bồi dưỡng, tập huấn về chuyên môn</t>
  </si>
  <si>
    <t>[H11 - 2 .1 - 05]</t>
  </si>
  <si>
    <t>Chứng chỉ đã qua các lớp bồi dưỡng, tập huấn về chuyên môn, nghiệp vụ quản lý giáo dục</t>
  </si>
  <si>
    <t>[H11 - 2 .1 - 06]</t>
  </si>
  <si>
    <t>Biên bản lấy ý kiến giáo viên, nhân viên góp ý về công tác quản lý giáo dục của nhà trường hằng năm</t>
  </si>
  <si>
    <t>Tiêu chí 2.2: Đối với giáo viên</t>
  </si>
  <si>
    <t>TIÊU CHÍ 2.2</t>
  </si>
  <si>
    <t>[H12 - 2.2 - 01]</t>
  </si>
  <si>
    <t>Danh sách giáo viên của nhà trường có thông tin về trình độ đào tạo</t>
  </si>
  <si>
    <t>[H7 - 1. 7- 03]</t>
  </si>
  <si>
    <t>[H12 - 2.2 - 02]</t>
  </si>
  <si>
    <t>Danh sách giáo viên trên chuẩn về trình độ đào tạo của nhà trường</t>
  </si>
  <si>
    <t>[H12 - 2.2 - 03]</t>
  </si>
  <si>
    <t>Kết quả đánh giá xếp loại giáo viên hằng năm của nhà trường theo quy định chuẩn nghề nghiệp giáo viên</t>
  </si>
  <si>
    <t>Tiêu chí 2.3: Đối với nhân viên</t>
  </si>
  <si>
    <t>TIÊU CHÍ 2.3</t>
  </si>
  <si>
    <t>Danh sách nhân viên của nhà trường có thông tin về trình độ đào tạo và nghiệp vụ</t>
  </si>
  <si>
    <t>TIÊU CHUẨN 3: CƠ SỞ VẬT CHẤT VÀ THIẾT BỊ DẠY HỌC</t>
  </si>
  <si>
    <t>Tiêu chí 3.1: Diện tích, khuôn viên và sân vườn</t>
  </si>
  <si>
    <t>TIÊU CHÍ 3.1</t>
  </si>
  <si>
    <t>[H14 - 3.1 - 01]</t>
  </si>
  <si>
    <t>[H14 - 3.1 - 02]</t>
  </si>
  <si>
    <t>Hồ sơ thiết kế xây dựng của nhà trường</t>
  </si>
  <si>
    <t>[H14 - 3.1 - 03]</t>
  </si>
  <si>
    <t>[H14 - 3.1 - 04]</t>
  </si>
  <si>
    <t>[H6 - 1.6 - 05]</t>
  </si>
  <si>
    <t>[H14 - 3.1 - 05]</t>
  </si>
  <si>
    <t>Thống kê danh mục thiết bị đồ chơi ngoài trời</t>
  </si>
  <si>
    <t>Ảnh chụp toàn cảnh của nhà trường</t>
  </si>
  <si>
    <t>Tiêu chí 3.2: Khối phòng nhóm trẻ, lớp mẫu giáo và khối phòng phục vụ học tập</t>
  </si>
  <si>
    <t>TIÊU CHÍ 3.2</t>
  </si>
  <si>
    <t>[H15 - 3.2 - 01]</t>
  </si>
  <si>
    <t>Hình ảnh các nhóm trẻ, lớp mẫu giáo</t>
  </si>
  <si>
    <t>Danh sách phòng của nhóm trẻ, lớp mẫu giáo tương ứng với số nhóm, lớp theo độ tuổi.</t>
  </si>
  <si>
    <t>Hồ sơ quản lý tài chính, tài sản hằng năm</t>
  </si>
  <si>
    <t>Biên bản kiểm tra tài sản hàng năm</t>
  </si>
  <si>
    <t>Các hình ảnh tư liệu liên quan</t>
  </si>
  <si>
    <t>Tiêu chí 3.3: Khối phòng hành chính - quản trị</t>
  </si>
  <si>
    <t>TIÊU CHÍ 3.3</t>
  </si>
  <si>
    <t>[H14 - 3 .1 - 02]</t>
  </si>
  <si>
    <t xml:space="preserve"> </t>
  </si>
  <si>
    <t>[H16 - 3.3 - 01]</t>
  </si>
  <si>
    <t>[H16 - 3 .3 - 01]</t>
  </si>
  <si>
    <t>Tiêu chí 3.4: Khối phòng tổ chức ăn</t>
  </si>
  <si>
    <t>TIÊU CHÍ 3.4</t>
  </si>
  <si>
    <t>[H17 - 3 .4 - 01]</t>
  </si>
  <si>
    <t>Biên bản kiểm tra của cơ quan y tế có nội dung liên quan</t>
  </si>
  <si>
    <t>Giấy chứng nhận cơ sở đảm bảo về vệ sinh an toàn thực phẩm</t>
  </si>
  <si>
    <t>[H10 - 1 . 10 - 08]</t>
  </si>
  <si>
    <t>[H17 - 3 .4 - 02]</t>
  </si>
  <si>
    <t>Hồ sơ quản lý bán trú</t>
  </si>
  <si>
    <t>[H17 - 3 .4 - 03]</t>
  </si>
  <si>
    <t>Sổ kiểm thực ba bước và lưu mẫu thức ăn</t>
  </si>
  <si>
    <t>Tiêu chí 3.5: Thiết bị, đồ dùng, đồ chơi</t>
  </si>
  <si>
    <t>TIÊU CHÍ 3.5</t>
  </si>
  <si>
    <t>[H18 - 3 .5 - 01]</t>
  </si>
  <si>
    <t>[H18 - 3 .5 - 02]</t>
  </si>
  <si>
    <t>[H18 - 3 .5 - 03]</t>
  </si>
  <si>
    <t>Bảng thống kê các thiết bị được sửa chữa hàng năm</t>
  </si>
  <si>
    <t>[H18 - 3.5 - 04]</t>
  </si>
  <si>
    <t>Hóa đơn sửa chữa các thiết bị</t>
  </si>
  <si>
    <t>[H18 - 3 .5 - 05]</t>
  </si>
  <si>
    <t>Hợp đồng kết nối mạng</t>
  </si>
  <si>
    <t>[H18 - 3 .5 - 06]</t>
  </si>
  <si>
    <t>Hóa đơn thanh toán tiền Internet hàng tháng của nhà trường</t>
  </si>
  <si>
    <t>[H18 - 3 .5 - 07]</t>
  </si>
  <si>
    <t>[H18 - 3 .5 - 08]</t>
  </si>
  <si>
    <t xml:space="preserve">Sổ theo dõi tài sản, thiết bị đồ chơi nhóm, lớp </t>
  </si>
  <si>
    <t>[H18 - 3 .5 - 09]</t>
  </si>
  <si>
    <t>Thống kê danh mục thiết bị dạy học do giáo viên tự làm</t>
  </si>
  <si>
    <t>[H18 - 3 .5 - 10]</t>
  </si>
  <si>
    <t>Tiêu chí 3.6: Khu vệ sinh, hệ thống cấp thoát nước</t>
  </si>
  <si>
    <t>TIÊU CHÍ 3.6</t>
  </si>
  <si>
    <t>[H19 - 3.6 - 01]</t>
  </si>
  <si>
    <t>[H19 - 3.6 - 02]</t>
  </si>
  <si>
    <t>Hợp đồng thu gom vận chuyển rác</t>
  </si>
  <si>
    <t>[H19 - 3.6 - 03]</t>
  </si>
  <si>
    <t>TIÊU CHUẨN 4: QUAN HỆ GIỮA NHÀ TRƯỜNG, GIA ĐÌNH VÀ XÃ HỘI</t>
  </si>
  <si>
    <t>Tiêu chí 4.1: Ban đại diện cha mẹ trẻ</t>
  </si>
  <si>
    <t>TIÊU CHÍ 4.1</t>
  </si>
  <si>
    <t>[H20 - 4.1 - 01]</t>
  </si>
  <si>
    <t>[H20 - 4.1 - 02]</t>
  </si>
  <si>
    <t>Danh sách Ban đại diện cha mẹ trẻ em của mỗi nhóm, lớp và của nhà trường.</t>
  </si>
  <si>
    <t>[H20 - 4 .1 - 03]</t>
  </si>
  <si>
    <t>Kế hoạch hoạt động của ban đại diện cha mẹ trẻ em</t>
  </si>
  <si>
    <t>[H20 - 4 .1 - 04]</t>
  </si>
  <si>
    <t>Báo cáo hoạt động của ban đại diện cha mẹ trẻ em</t>
  </si>
  <si>
    <t>[H20 - 4 .1 - 05]</t>
  </si>
  <si>
    <t>Các biên bản họp cha mẹ trẻ em</t>
  </si>
  <si>
    <t>[H20 - 4.1 - 05]</t>
  </si>
  <si>
    <t>[H20 - 4.1 - 03]</t>
  </si>
  <si>
    <t>[H20 - 4.1 - 06]</t>
  </si>
  <si>
    <t>Tiêu chí 4.2: Công tác tham mưu cấp ủy Đảng, chính quyền và phối hợp với các tổ chức, cá nhân của nhà trường</t>
  </si>
  <si>
    <t>[H21 - 4.2 - 01]</t>
  </si>
  <si>
    <t>[H21 - 4.2 - 02]</t>
  </si>
  <si>
    <t>[H21 - 4.2 - 03]</t>
  </si>
  <si>
    <t>Hồ sơ xã hội hóa giáo dục</t>
  </si>
  <si>
    <t>Phương hướng chiến lược xây dựng và phát triển của nhà trường</t>
  </si>
  <si>
    <t>[H1 - 1.1 - 01]</t>
  </si>
  <si>
    <t>[H21 - 4.2 - 04]</t>
  </si>
  <si>
    <t>[H21 - 4.2 - 05]</t>
  </si>
  <si>
    <t>Các kế hoạch tổ chức lễ hội, sự kiện, tham quan, dã ngoại</t>
  </si>
  <si>
    <t>[H21 - 4.2 - 06]</t>
  </si>
  <si>
    <t>TIÊU CHUẨN 5: HOẠT ĐỘNG VÀ KẾT QUẢ NUÔI DƯỠNG, CHĂM SÓC, GIÁO DỤC TRẺ</t>
  </si>
  <si>
    <t>Tiêu chí 5.1: Thực hiện chương trình giáo dục mầm non</t>
  </si>
  <si>
    <t>TIÊU CHÍ 5.1</t>
  </si>
  <si>
    <t>Tiêu chí 5.2: Tổ chức hoạt động nuôi dưỡng, chăm sóc và giáo dục trẻ</t>
  </si>
  <si>
    <t>Sản phẩm hoạt động của trẻ em</t>
  </si>
  <si>
    <t>[H23 - 5.2 - 02]</t>
  </si>
  <si>
    <t>Sổ kế hoạch chăm sóc, giáo dục trẻ hàng ngày</t>
  </si>
  <si>
    <t>Tiêu chí 5.3: Kết quả nuôi dưỡng và chăm sóc sức khỏe</t>
  </si>
  <si>
    <t>TIÊU CHÍ 5.3</t>
  </si>
  <si>
    <t>[H10 - 1 . 10 - 05]</t>
  </si>
  <si>
    <t>[H24 - 5.3 - 01]</t>
  </si>
  <si>
    <t>Sổ theo dõi sức khỏe trẻ em</t>
  </si>
  <si>
    <t>[H24 - 5 .3 - 03]</t>
  </si>
  <si>
    <t>[H17 - 3.4 - 02]</t>
  </si>
  <si>
    <t>Tiêu chí 5.4: Kết quả giáo dục</t>
  </si>
  <si>
    <t>TIÊU CHÍ 5.4</t>
  </si>
  <si>
    <t>Sổ theo dõi trẻ em.</t>
  </si>
  <si>
    <t>[H25 - 5.4 - 01]</t>
  </si>
  <si>
    <t>Hồ sơ phổ cập mầm non cho trẻ em 5 tuổi</t>
  </si>
  <si>
    <t>Danh sách trẻ em 5 tuổi hoàn thành chương trình MN.</t>
  </si>
  <si>
    <t>Ban QLDA thị xã QY</t>
  </si>
  <si>
    <t>Trạm y tế Quảng Yên</t>
  </si>
  <si>
    <t>UBND thị xã QY</t>
  </si>
  <si>
    <t xml:space="preserve">Các cơ sở, trung tâm </t>
  </si>
  <si>
    <t>Phòng Kế toán</t>
  </si>
  <si>
    <t>Giấy chứng nhận quyền sử dụng đất các điểm trường</t>
  </si>
  <si>
    <t>Sở Môi trường</t>
  </si>
  <si>
    <t>[H1 - 1-01 - 08]</t>
  </si>
  <si>
    <t>Kết quả đánh giá, xếp loại hiệu trưởng, phó hiệu trưởng, hằng năm</t>
  </si>
  <si>
    <t>[H25 - 5.4 - 02]</t>
  </si>
  <si>
    <t>Hợp đồng cung cấp nước sạch</t>
  </si>
  <si>
    <t>Nhiệm kỳ  2015 - 2020</t>
  </si>
  <si>
    <t>Biên bản ý kiến của cán bộ, giáo viên, nhân viên về hệ thống thoát nước, nước uống, nước sinh hoạt...</t>
  </si>
  <si>
    <t>Các hình ảnh, tư liệu về hoạt động lễ hội, sự kiện của nhà trường có sự có mặt của cán bộ địa phương.</t>
  </si>
  <si>
    <t>Các kế hoạch tổ chức lễ hội, sự kiện, tham quan, dã ngoại, các hội thi của nhà trường</t>
  </si>
  <si>
    <t>Trung tâm BDCT thị xã Quảng Yên</t>
  </si>
  <si>
    <t xml:space="preserve"> TIÊU CHÍ 1.1</t>
  </si>
  <si>
    <t>Ảnh bếp ăn của nhà trường</t>
  </si>
  <si>
    <t>Ảnh chụp các khối phòng hành chính - quản trị</t>
  </si>
  <si>
    <t>Lưu phòng HT</t>
  </si>
  <si>
    <t>Ảnh tổ chức các hoạt động giáo dục của trẻ</t>
  </si>
  <si>
    <t>Bảng nhận chế độ lương và các chế độ phụ cấp khác của giáo viên hằng tháng</t>
  </si>
  <si>
    <t>[H1 - 1.1 - 03]</t>
  </si>
  <si>
    <t>[H1 - 1.1 - 04]</t>
  </si>
  <si>
    <t>[H1 - 1.1 - 05]</t>
  </si>
  <si>
    <t>[H1 - 1.1 - 07]</t>
  </si>
  <si>
    <t>[H2 - 1.2 - 01]</t>
  </si>
  <si>
    <t>[H2 - 1.2 - 02]</t>
  </si>
  <si>
    <t>[H2 - 1.2 - 03]</t>
  </si>
  <si>
    <t>[H2 - 1.2 - 04]</t>
  </si>
  <si>
    <t>[H2 - 1.2 - 05]</t>
  </si>
  <si>
    <t>[H2 - 1.2 - 06]</t>
  </si>
  <si>
    <t>Báo cáo tổng kết của nhà trường có nội dung đánh giá về hoạt động của chi bộ và có nội dung đánh giá về đóng góp của các đoàn thể, tổ chức khác cho các hoạt động của nhà trường</t>
  </si>
  <si>
    <t>Giấy khen, giấy chứng nhận liên quan đến hoạt động giáo dục</t>
  </si>
  <si>
    <t>Nghị quyết hội nghị cán bộ, viên chức, lao động</t>
  </si>
  <si>
    <t>Hình ảnh chứng minh nội dung chiến lược phát triển của nhà trường đã được đưa tin trên các phương tiện thông tin truyền thông</t>
  </si>
  <si>
    <t>Báo cáo tổng kết của nhà trường có nội dung về cơ cấu tổ chức, bộ máy trong nhà trường</t>
  </si>
  <si>
    <t>Thông báo của Đảng ủy công nhận chi bộ hoàn thành tốt nhiệm vụ</t>
  </si>
  <si>
    <t>Quyết định thành lập các tổ chuyên môn và tổ văn phòng; danh sách cán bộ, giáo viên, nhân viên của các tổ chuyên môn tổ, văn phòng</t>
  </si>
  <si>
    <t>Quyết định phân công nhiệm vụ cho cán bộ, giáo viên, nhân viên hằng năm</t>
  </si>
  <si>
    <t>UBND  thị xã Quảng Yên</t>
  </si>
  <si>
    <t>[H8 - 1.8 - 02]</t>
  </si>
  <si>
    <t>Phòng DG &amp; ĐT Thị xã Quảng Yên</t>
  </si>
  <si>
    <t>Báo cáo tổng kết năm học của nhà trường có nội dung thực hiện quy chế dân chủ</t>
  </si>
  <si>
    <t>[H9 - 1 .9 - 06]</t>
  </si>
  <si>
    <t>Giấy khen của các cấp có thẩm quyền</t>
  </si>
  <si>
    <t>UBND Thị xã Quảng Yên</t>
  </si>
  <si>
    <t>Hợp đồng bảo vệ; Hợp đồng thực phẩm bán trú..</t>
  </si>
  <si>
    <t>Hộp thư góp ý của nhà trường; Điện thoại đường dây nóng của nhà trường</t>
  </si>
  <si>
    <t>Phòng Phó HT</t>
  </si>
  <si>
    <t xml:space="preserve"> UBND thị xã Quảng Yên </t>
  </si>
  <si>
    <t>Kết quả đánh giá, xếp loại hiệu trưởng, phó hiệu trưởng</t>
  </si>
  <si>
    <t>Bảng tổng hợp kết quả đánh giá giáo viên hằng năm</t>
  </si>
  <si>
    <t>Báo cáo tổng kết năm học của nhà trường có nội dung đánh giá, xếp loại giáo viên</t>
  </si>
  <si>
    <t>Báo cáo tổng kết năm học của nhà trường, có nội về trình độ đào tạo, đánh giá giáo viên theo chuẩn nghề nghiệp</t>
  </si>
  <si>
    <t>Bảng tổng hợp kết quả đánh giá, xếp loại  nhân viên hằng năm</t>
  </si>
  <si>
    <t>Báo cáo tổng kết năm học của nhà trường có nội dung về đội ngũ nhân viên</t>
  </si>
  <si>
    <t>Báo cáo tổng kết năm học của nhà trường có nội dung đánh giá, xếp loại nhân viên</t>
  </si>
  <si>
    <t>Biên bản bàn giao tài sản, thiết bị</t>
  </si>
  <si>
    <t>Báo cáo tổng kết của nhà trường có nội dung về ban đại diện cha mẹ trẻ em</t>
  </si>
  <si>
    <t>Các hình ảnh về tuyên truyền nâng cao chất lượng chăm sóc giáo dục cho trẻ</t>
  </si>
  <si>
    <t>Kế hoạch giáo dục của nhà trường và của giáo viên hằng năm</t>
  </si>
  <si>
    <t>Chương trình giáo dục của nhà trường đã được điều chỉnh</t>
  </si>
  <si>
    <t>Kết quả giáo dục của nhà trường</t>
  </si>
  <si>
    <t>[H22 - 51 - 01]</t>
  </si>
  <si>
    <t>Kế hoạch giáo dục hằng ngày của giáo viên hằng năm</t>
  </si>
  <si>
    <t>Kế hoạch giáo dục của nhà trường, của giáo viên hàng năm</t>
  </si>
  <si>
    <t>[H23 - 5.2 - 01]</t>
  </si>
  <si>
    <t>Phiếu lấy ý kiến của cha mẹ trẻ có nội dung liên quan đến việc nuôi dưỡng, chăm sóc sức khỏe trẻ</t>
  </si>
  <si>
    <t>Bằng tốt nghiệp Trung cấp lý luận chính trị của Hiệu trưởng, Phó hiệu trưởng</t>
  </si>
  <si>
    <t>Kế hoạch hoạt động của hội đồng trường; Biên bản, Nghị quyết họp hội đồng trường.</t>
  </si>
  <si>
    <t>Báo cáo kết quả hoạt động của Hội đồng trường.</t>
  </si>
  <si>
    <t>Biên bản kiểm tra việc thực hiện nhiệm vụ năm học (có nội dung kiểm tra về hệ thống hồ sơ sổ sách)</t>
  </si>
  <si>
    <t>Lưu trữ phòng y tế</t>
  </si>
  <si>
    <t>Phòng GD&amp;ĐT Quảng Yên;</t>
  </si>
  <si>
    <t xml:space="preserve"> UBND thị xã, Sở GD&amp;ĐT </t>
  </si>
  <si>
    <t>Phòng PHT</t>
  </si>
  <si>
    <t xml:space="preserve">Từ năm 2009 - 2014 </t>
  </si>
  <si>
    <t>Sơ đồ phòng của các nhóm trẻ, lớp mẫu giáo (hồ sơ thiết kế xây dựng của nhà trường)</t>
  </si>
  <si>
    <t>Năm 2009- 2014</t>
  </si>
  <si>
    <t>Biên bản kiểm kê tài sản có nội dung liên quan</t>
  </si>
  <si>
    <t>Thống kê danh dục thiết bị, đồ dùng, đồ chơi của nhà trường</t>
  </si>
  <si>
    <t>Sơ đồ hệ thống thoát nước của nhà trường (hồ sơ thiết kế xây dựng của nhà trường)</t>
  </si>
  <si>
    <t>Từ năm 2009-&gt;2014</t>
  </si>
  <si>
    <t>Biên bản kiểm tra của các cấp có nội dung liên quan (Biên bản kiểm tra của Trung tâm y tế thị xã)</t>
  </si>
  <si>
    <t>Phòng GD&amp;ĐT Quảng Yên</t>
  </si>
  <si>
    <t>Ảnh các Hội thi, các cuộc họp, hoạt động có phụ huynh tham gia</t>
  </si>
  <si>
    <t>[H22 - 5.1 - 01]</t>
  </si>
  <si>
    <t>[H5 - 1.5 - 02]</t>
  </si>
  <si>
    <t>[H22 - 5.1 - 02]</t>
  </si>
  <si>
    <t>Báo cáo rà soát, đánh giá việc thực hiện chương trình của tổ chuyên môn</t>
  </si>
  <si>
    <t>[H22 - 5.1 - 03]</t>
  </si>
  <si>
    <t>Báo cáo của nhà trường có nội dung rà soát, đánh giá việc thực hiện Chương trình.</t>
  </si>
  <si>
    <t>Báo cáo tổng kết của nhà trường có nội dung đánh giá việc thực hiện Chương trình</t>
  </si>
  <si>
    <t>Hồ sơ kết quả đánh giá trẻ em</t>
  </si>
  <si>
    <t>Kế hoạch năm, tháng, tuần của trường và của nhóm lớp</t>
  </si>
  <si>
    <t>[H24 - 5.3 - 02]</t>
  </si>
  <si>
    <t>[H24 - 5 .3 - 04]</t>
  </si>
  <si>
    <t>Sổ tổng hợp của nhà trường</t>
  </si>
  <si>
    <t>[H24 - 5 .3 - 05]</t>
  </si>
  <si>
    <t>Kế hoạch giáo dục cá nhân dành cho trẻ em có hoàn cảnh khó khăn, khuyết tật</t>
  </si>
  <si>
    <t>[H25 - 5.4 - 03]</t>
  </si>
  <si>
    <t>Hồ sơ chăm sóc trẻ em khuyết tật học hòa nhập</t>
  </si>
  <si>
    <t>Kế hoạch giáo dục cá nhân của trẻ em khuyết tật được phê duyệt</t>
  </si>
  <si>
    <t>Sổ theo dõi trẻ em (Ghi chép sự tiến bộ của trẻ em)</t>
  </si>
  <si>
    <t>[H5 - 1.5 - 03]</t>
  </si>
  <si>
    <t>Bảng thống kê số trẻ em/nhóm/ lớp hàng năm</t>
  </si>
  <si>
    <t>[H2 - 1.2 - 08]</t>
  </si>
  <si>
    <t>Biên bản các cuộc họp của các hội đồng (có nội dung đánh giá hiệu quả của các hội đồng góp phần nâng cao chất lượng nuôi dưỡng, chăm sóc và giáo dục trẻ em).</t>
  </si>
  <si>
    <t>Các báo cáo tổng kết của nhà trường có nhận xét, đánh giá về kết quả hoạt động của các hội đồng.</t>
  </si>
  <si>
    <t>Các báo cáo tổng kết của nhà trường có nhận xét, đánh giá về việc thực hiện chức năng, nhiệm vụ, quyền hạn và đánh giá hoạt động của các hội đồng.</t>
  </si>
  <si>
    <t>[H3 - 1.3 - 05]</t>
  </si>
  <si>
    <t xml:space="preserve">Sổ bồi dưỡng chuyên môn </t>
  </si>
  <si>
    <t>Hồ sơ quản lý tài sản, tài chính</t>
  </si>
  <si>
    <t>Sổ nghị quyết họp tổ có nội dung đánh giá, xếp loại giáo viên trong tổ.</t>
  </si>
  <si>
    <t>Biên bản kiểm kê tài sản hằng năm.</t>
  </si>
  <si>
    <t>Hồ sơ chuyên đề chuyên môn của tổ</t>
  </si>
  <si>
    <t>[H4 - 1 .4 - 05]</t>
  </si>
  <si>
    <t>[H4 - 1.4 - 11]</t>
  </si>
  <si>
    <t>Biên bản kiểm tra của cấp có thẩm quyền về quản lý, sử dụng tài sản, tài chính.</t>
  </si>
  <si>
    <t>[H6 - 1 .6 - 06]</t>
  </si>
  <si>
    <t>Biên bản kiểm tra của cấp có thẩm quyền có đánh giá về các nội dung có liên quan.</t>
  </si>
  <si>
    <t>[H6 - 1 .6 - 07]</t>
  </si>
  <si>
    <t>[H6 - 1 .6 - 03] [H6 - 1 .6 - 06]</t>
  </si>
  <si>
    <t>Hồ sơ hội nghị cán bộ, viên chức hằng năm</t>
  </si>
  <si>
    <t>Kế hoạch hoạt động giáo dục hằng năm của nhà trường</t>
  </si>
  <si>
    <t xml:space="preserve">[H4 - 1.4 - 07] </t>
  </si>
  <si>
    <t>[H8 - 1.8 - 03]</t>
  </si>
  <si>
    <t>[H8 - 1.8 - 04]</t>
  </si>
  <si>
    <t>[H8 - 1.8 - 05]</t>
  </si>
  <si>
    <t>Quy chế dân chủ của nhà trường</t>
  </si>
  <si>
    <t>Bảng niêm yết công khai các biện pháp và cơ chế giám sát việc thực hiện quy chế dân chủ của nhà trường.</t>
  </si>
  <si>
    <t>Nghị quyết sinh hoạt của các tổ chuyên môn, của nhà trườngg có nội dung liên quan</t>
  </si>
  <si>
    <t>[H9 - 1 .9 - 07]</t>
  </si>
  <si>
    <t>Sổ ghi chép của CB,GV,NV có nội dung liên quan</t>
  </si>
  <si>
    <t xml:space="preserve">   [H1 - 1.1 - 06]     [H4 - 1.4 - 10] </t>
  </si>
  <si>
    <t>[H11 - 2.1 - 01]</t>
  </si>
  <si>
    <t>Văn bản triệu tập hiệu trưởng, phó hiệu trưởng tham dự các lớp bồi dưỡng, tập huấn về lý luận chính trị.</t>
  </si>
  <si>
    <t>[H11 - 2 .1 - 07]</t>
  </si>
  <si>
    <t>Biên bản kiểm tra tài sản có nội dung liên quan</t>
  </si>
  <si>
    <t>[H15 - 3.2 - 02]</t>
  </si>
  <si>
    <t xml:space="preserve">MN Đông Mai </t>
  </si>
  <si>
    <t xml:space="preserve"> Đảng bộ Phường Đông Mai</t>
  </si>
  <si>
    <t>HĐND Phường Đông Mai</t>
  </si>
  <si>
    <t xml:space="preserve">Nghị quyết của Hội đồng nhân dân Phường Đông Mai về chỉ tiêu phát triển kinh tế-xã hội của địa phương, của ngành; </t>
  </si>
  <si>
    <t>Từ năm 2018 - 2019 đến năm 2022 -2023</t>
  </si>
  <si>
    <t>MN Đông Mai</t>
  </si>
  <si>
    <t xml:space="preserve"> LĐLĐ thị xã QY;    MN Đông Mai</t>
  </si>
  <si>
    <t xml:space="preserve">BCH đoàn TNCSHCM Phường Đông Mai </t>
  </si>
  <si>
    <t>Đảng bộ Phường Đông Mai</t>
  </si>
  <si>
    <t>Thông báo kết quả kiểm tra giám sát của Đảng ủy phường Đông Mai</t>
  </si>
  <si>
    <t xml:space="preserve">CĐ MN Đông Mai </t>
  </si>
  <si>
    <t xml:space="preserve">Phòng GD&amp;ĐT Quảng Yên; Trường MN Đông Mai  </t>
  </si>
  <si>
    <t xml:space="preserve">MN Đông Mai  </t>
  </si>
  <si>
    <t xml:space="preserve">Năm 2017 </t>
  </si>
  <si>
    <t>Từ năm 2009 đến năm 2014</t>
  </si>
  <si>
    <t>Đánh giá phản hồi của cán bộ, giáo viên, nhân viên về đường truyền Internet</t>
  </si>
  <si>
    <t>Từ năm 2018- 2019 đến năm  2022 -2023</t>
  </si>
  <si>
    <t>Từ năm 2018 - 2019 đến năm  2022 -2023</t>
  </si>
  <si>
    <t>Quy chế phối hợp với y tế phường về bảo vệ chăm sóc sức khỏe cho trẻ em</t>
  </si>
  <si>
    <t>Kế hoạch chăm sóc  trẻ suy dinh dưỡng, thừa cân, béo phì</t>
  </si>
  <si>
    <t>Hồ sơ quản lý trẻ em học hoà nhập</t>
  </si>
  <si>
    <t xml:space="preserve">Bảng thống kê số trẻ em khuyết tật của từng nhóm/ lớp </t>
  </si>
  <si>
    <t>[H5 - 1.5 - 05]</t>
  </si>
  <si>
    <t>Kế hoạch giáo dục của giáo viên hằng năm</t>
  </si>
  <si>
    <t>Hộp lưu trữ số 01 (phòng HT)</t>
  </si>
  <si>
    <t xml:space="preserve">Hộp lưu trữ số 03
(Phòng PHT) 
</t>
  </si>
  <si>
    <t xml:space="preserve">Hộp lưu trữ số 04
(Phòng PHT) 
</t>
  </si>
  <si>
    <t>Lưu trữ tại hộp sô 5+6 ( phòng lưu trữ)</t>
  </si>
  <si>
    <t xml:space="preserve">     Hộp lưu trữ số 07 
       (phòng lưu trữ)
</t>
  </si>
  <si>
    <t xml:space="preserve">Hộp lưu trữ số 8
(Phòng lưu trữ)
</t>
  </si>
  <si>
    <t xml:space="preserve">Lưu trữ tại hộp số 09 
(Phòng HT)
</t>
  </si>
  <si>
    <t xml:space="preserve">
Hộp lưu trữ số 10   (Phòng PHT)
</t>
  </si>
  <si>
    <t>Lưu trữ tại hộp số 11 (Phòng HT)</t>
  </si>
  <si>
    <t xml:space="preserve">
Hộp lưu trữ số 12   (Phòng Lưu trữ)
</t>
  </si>
  <si>
    <t>Lưu trữ hộp số 15 Phòng  HT</t>
  </si>
  <si>
    <t>Lưu trữ tại hồ sơ chuyên môn của CB,GV,NV (phòng lưu trữ)</t>
  </si>
  <si>
    <t>Hộp lưu trữ số 16 (phòng PHT)</t>
  </si>
  <si>
    <t xml:space="preserve">Phòng lưu trữ </t>
  </si>
  <si>
    <t>Phòng lưu trữ</t>
  </si>
  <si>
    <t>Lưu trữ hộp số 16 (phòng HT)</t>
  </si>
  <si>
    <t>Số 98/BC-MNĐM ngày 11/12/2021</t>
  </si>
  <si>
    <t>Hộp số 18 (Lưu trữ phòng PHT)</t>
  </si>
  <si>
    <t>[H8 - 1.8 - 01]    Hộp lưu trữ số 19-37 (phòng HT)</t>
  </si>
  <si>
    <t>Quyết định chuẩn y kết quả bầu cử: Ban chi uỷ; Bí thư, Phó bí thư của chi bộ.</t>
  </si>
  <si>
    <t>Nhiệm kỳ                         2010-2013;  2013-2015; 2015-2017; 2020-2022; 2022-2025</t>
  </si>
  <si>
    <t>Mức 3</t>
  </si>
  <si>
    <t>[H1 - 1-01 - 09]</t>
  </si>
  <si>
    <t>[H1 - 1-01 - 10]</t>
  </si>
  <si>
    <t>Báo cáo tổng kết của nhà trường có nhận xét về việc rà soát, đánh giá các hoạt động của các tổ chức đoàn thể trong nhà trường.</t>
  </si>
  <si>
    <t>Chuyên đề tổ chuyên môn thực hiện</t>
  </si>
  <si>
    <t>Báo cáo tổng kết năm học của nhà trường có nội dung đánh giá về việc tổ chuyên môn thực hiện quả các chuyên đề; về đóng góp của tổ chuyên môn, tổ văn phòng trong việc nâng cao chất lượng các hoạt động của nhà trường</t>
  </si>
  <si>
    <t>Bảng thống kê số trẻ em/nhóm/lớp</t>
  </si>
  <si>
    <t>Kết quả đánh giá, xếp loại hiệu trưởng, phó hiệu trưởng hằng năm</t>
  </si>
  <si>
    <t>Hồ sơ quản lý nhân sự của nhà trường</t>
  </si>
  <si>
    <t>Kết quả đánh giá, xếp loại giáo viên hằng năm theo quy định Chuẩn nghề nghiệp giáo viên</t>
  </si>
  <si>
    <t>Văn bản triệu tập nhân viên tham dự các lớp bồi dưỡng, tập huấn về chuyên môn, nghiệp vụ</t>
  </si>
  <si>
    <t>Kết quả học tập tại các lớp bồi dưỡng, tập huấn về chuyên môn, nghiệp vụ</t>
  </si>
  <si>
    <t>Chứng chỉ hoặc chứng nhận đã qua lớp bồi dưỡng, tập huấn về chuyên môn, nghiệp vụ</t>
  </si>
  <si>
    <t>[H13 - 2.3 - 01]</t>
  </si>
  <si>
    <t>[H13 - 2.3 - 02]</t>
  </si>
  <si>
    <t>[H13 - 2.3 - 03]</t>
  </si>
  <si>
    <t>[H13 - 2.3 - 04]</t>
  </si>
  <si>
    <t>[H13 - 2.3 - 05]</t>
  </si>
  <si>
    <t>Thống kê danh mục thiết bị đồ chơi tự làm</t>
  </si>
  <si>
    <t>[H14 - 3.1 - 06]</t>
  </si>
  <si>
    <t xml:space="preserve">Ảnh tư liệu </t>
  </si>
  <si>
    <t>Hồ sơ quản lý tài sản</t>
  </si>
  <si>
    <t>Sổ theo dõi tài sản, thiết bị đồ chơi của nhóm trẻ, lớp mẫu giáo</t>
  </si>
  <si>
    <t>Biên bản kiểm tra, đánh giá của hiệu trưởng, phó hiệu trưởng, tổ trưởng, nhóm trưởng chuyên môn với các thành viên trong tổ chuyên môn về hiệu quả sử dụng thiết bị, đồ dùng, đồ chơi.</t>
  </si>
  <si>
    <t>Lưu trữ hồ sơ KT nội bộ (hộp số 15 Phòng  HT)</t>
  </si>
  <si>
    <t>Biên bản họp giữa ban đại diện cha mẹ trẻ em và nhà trường</t>
  </si>
  <si>
    <t>Danh sách các tổ chức, cá nhân hỗ trợ nhà trường về tài chính, cơ sở vật chất</t>
  </si>
  <si>
    <t>Báo cáo tổng kết năm học của nhà trường có nội dung đánh giá về hiệu quả hoạt động của cha mẹ trẻ em góp phần nâng cao chất lượng nuôi dưỡng, chăm sóc và giáo dục trẻ em.</t>
  </si>
  <si>
    <t>[H20 - 4.1 - 07]</t>
  </si>
  <si>
    <t>Quyết định công nhận nhà trường (cơ quan đơn vị) đạt danh hiệu đơn vị văn hoá</t>
  </si>
  <si>
    <t>TIÊU CHÍ 4.2</t>
  </si>
  <si>
    <t>[H21 - 4.2 - 07]</t>
  </si>
  <si>
    <t>Kết quả đánh giá trẻ em</t>
  </si>
  <si>
    <t>Các báo cáo của nhà trường có nội dung tổng kết, đánh giá việc thực hiện chương trình giáo dục</t>
  </si>
  <si>
    <t>Sổ họp của tổ, nhóm chuyên môn về các nội dung liên quan</t>
  </si>
  <si>
    <t xml:space="preserve">Lưu trữ hồ sơ tổ CM (hộp số 02
phòng HT)
</t>
  </si>
  <si>
    <t>TIÊU CHÍ 5.2</t>
  </si>
  <si>
    <t>Tổng hợp kết quả cân, đo khám sức khỏe hằng năm</t>
  </si>
  <si>
    <t>Hồ sơ sức khỏe của trẻ em</t>
  </si>
  <si>
    <t>[H24 - 5 .3 - 06]</t>
  </si>
  <si>
    <t>Hồ sơ phổ cập</t>
  </si>
  <si>
    <t>Danh sách trẻ em 5 tuổi hoàn thành Chương trình giáo dục mầm non</t>
  </si>
  <si>
    <t>Các báo cáo của nhà trường có nội dung đánh giá về trẻ em khuyết tật được tôn trọng, hỗ trợ, hợp tác và được tham gia bình đẳng trong mọi hoạt động chăm sóc, giáo dục</t>
  </si>
  <si>
    <t>Ghi chép của giáo viên theo dõi sự tiến bộ của trẻ em có nội dung liên quan</t>
  </si>
  <si>
    <t>Biên bản có nội dung rà soát bổ sung, điều chỉnh phương hướng, chiến lược xây dựng và phát triển</t>
  </si>
  <si>
    <t>Kế hoạch bổ sung, điều chỉnh phương hướng, chiến lược xây dựng và phát triển của nhà trường được cấp có thẩm quyền phê duyệt</t>
  </si>
  <si>
    <t>Nghị quyết Đại hội Đảng bộ Phường Đông Mai  nhiệm kỳ 2015-2020; 2020-2025</t>
  </si>
  <si>
    <t xml:space="preserve">Lưu trữ tại hồ sơ hộp    (Hộp số 37 phòng lưu trữ) </t>
  </si>
  <si>
    <t>Báo cáo tổng kết năm học của nhà trường có nội dung hằng năm các nhân viên được tham gia các lớp tập huấn, bồi dưỡng chuyên môn, nghiệp vụ theo vị trí việc làm.</t>
  </si>
  <si>
    <t xml:space="preserve">  Hồ sơ đảm bảo an ninh trật tự trường học</t>
  </si>
  <si>
    <t xml:space="preserve">Văn bản đề nghị xác nhận BĐDCMTE nhà trường </t>
  </si>
  <si>
    <t>Báo cáo tổng kết của nhà trường có nội dung tuyên truyền nâng cao nhận thức và trách nhiệm của cộng đồng về chủ trương, chính sách của Đảng, Nhà nước, ngành giáo dục, về mục tiêu, nôi dung và kế hoạch gáo dục của nhà trường</t>
  </si>
  <si>
    <t>Văn bản của nhà trường tham mưu với chính quyền địa phương để thực hiện kế hoạch giáo dục nhằm nâng cao chất lượng giáo dục cho trẻ</t>
  </si>
  <si>
    <t>Báo cáo tổng kết của nhà trường có nội dung nhà phối hợp với các tổ chức đoàn thể, cá nhân để tổ chức các hoạt động lễ hội theo kế hoạch phù hợp với truyền thông của địa phương.</t>
  </si>
  <si>
    <t>Các văn bản đề nghị của nhà trường tham mưu với các cấp ủy Đảng, chính quyền địa phương để tạo điều kiện cho nhà trường từng bước thực hiện phương hướng, chiến lược xây dựng và phát triển</t>
  </si>
  <si>
    <t xml:space="preserve">Báo cáo tổng kết năm học của nhà trường có nội dung đánh giá về về công tác lưu trữ, bảo quả hồ sơ, văn bản; </t>
  </si>
  <si>
    <t>Báo cáo tổng kết năm học của nhà trường có nội dung đánh giá việc quản lý, sử dụng hiệu quả tài chính, đất đai, cơ sở vật chất để phục vụ các hoạt động giáo dục</t>
  </si>
  <si>
    <t xml:space="preserve">Báo cáo tổng kết năm học của nhà trường có đánh giá về việc ứng dụng công nghệ thông tin hiệu quả trong công tác quản lý hành chính, tài chính và tài sản của nhà trường. </t>
  </si>
  <si>
    <t>Các kế hoạch ngắn hạn, trung hạn và dài hạn của nhà trường;</t>
  </si>
  <si>
    <t>Báo cáo tổng kết năm học của nhà trường, báo cáo tổng kết công đoàn có nội dung đánh giá việc nhà trường có kế hoạch để tạo ra các nguồn tài chính hợp pháp phù hợp với điều kiện nhà trường, thực tế phương.</t>
  </si>
  <si>
    <t>Báo cáo tổng kết của nhà trường có nội dung về việc phân công, sử dụng cán bộ quản lý, giáo viên, nhân viên rõ ràng, hợp lý, đảm bảo hiệu quả hoạt động của nhà trường.</t>
  </si>
  <si>
    <t>Báo cáo tổng kết của nhà trường có nội dung về việc cán bộ quản lý, giáo viên, nhân viên đảm bảo các quyền theo quy định</t>
  </si>
  <si>
    <t>Biên bản kiểm tra của cấp có thẩm quyền có nội dung liên quan</t>
  </si>
  <si>
    <t>Báo cáo tổng kết của nhà trường có nội dung về các biện pháp chỉ đạo, kiểm tra, đánh giá của nhà trường đối với các hoạt động nuôi dưỡng, chăm sóc và giáo dục trẻ em được Phòng giáo dục đánh giá đạt hiệu quả.</t>
  </si>
  <si>
    <t>Báo cáo tổng kết năm học của nhà trường có nội dung nhà trường có các biện pháp chỉ đạo, kiểm tra, đánh giá đối với các hoạt động nuôi dưỡng, chăm sóc và giáo dục trẻ em.</t>
  </si>
  <si>
    <t>Sổ nghị quyết họp tổ chuyên môn</t>
  </si>
  <si>
    <t xml:space="preserve">Sổ nghị quyết của nhà trường </t>
  </si>
  <si>
    <t xml:space="preserve">[H1 - 1.1 - 06]        </t>
  </si>
  <si>
    <t>[H10 - 1.10 - 06]</t>
  </si>
  <si>
    <t>Báo cáo tổng kết của nhà trường có nội dung kiểm tra, thu thập, đánh giá, xử lý các thông tin, biểu hiện liên quan đến bạo lực học đường, an ninh trật tự.</t>
  </si>
  <si>
    <t>Báo cáo tổng kết của nhà trường có nội dung nhà trường phổ biến, hướng dẫn cho cán bộ, giáo viên, nhân viên và trẻ em thực hiện các phương án: Đảm bảo an ninh trật tự; an toàn vệ sinh thực phẩm; an toàn phòng, chống tai nạn thương tích…..</t>
  </si>
  <si>
    <t>Báo cáo tổng kết năm học của nhà trường có nội dung đánh giá Hiệu trưởng, phó hiệu trưởng đạt các yêu cầu theo quy định tại Điều lệ trường mầm non</t>
  </si>
  <si>
    <t>Báo cáo tổng kết của nhà trường có nội dung phát triển chương trình GDMN</t>
  </si>
  <si>
    <t>Báo cáo tổng kết của nhà trường có nội dung thực hiện linh hoạt các phương pháp đảm bảo phù hợp với mục tiêu, nội dung giáo dục, phù hợp với trẻ mầm non.</t>
  </si>
  <si>
    <t>Báo cáo tổng kết của nhà trường có nội dung tổ chức môi trường giáo dục theo hướng tạo điều kiện cho trẻ được vui chơi, trải nghiệm.</t>
  </si>
  <si>
    <t>Ảnh và các video về các hoạt động trẻ được vui chơi trải nghiệm</t>
  </si>
  <si>
    <t>[H23 - 5.2 - 03]</t>
  </si>
  <si>
    <t>Biên bản họp cha mẹ trẻ em có nội dung tư vấn cho cha mẹ trẻ về các vấn đề liên quan đến sức khoẻ, phát triển thể chất và tinh thần của trẻ</t>
  </si>
  <si>
    <t>Báo cáo tổng kết của nhà trường có nội dung  tư vấn cho cha mẹ trẻ về các vấn đề liên quan đến sức khoẻ, phát triển thể chất và tinh thần của trẻ</t>
  </si>
  <si>
    <t>[H24 - 5 .3 - 07]</t>
  </si>
  <si>
    <t>Báo cáo tổng kết của nhà trường có nội dung đánh giá về trẻ em khuyết tật được tôn trọng, hỗ trợ, hợp tác và được tham gia bình đẳng trong mọi hoạt động chăm sóc giáo dục trẻ</t>
  </si>
  <si>
    <t>Sổ theo dõi đánh giá trẻ: ghi chép sự tiến bộ của trẻ em khuyết tật học giáo dục hoà nhập</t>
  </si>
  <si>
    <t>Sổ theo dõi trẻ em có nội dung thông tin phối hợp với gia đình</t>
  </si>
  <si>
    <t>Báo cáo tổng kết có nội dung hương hướng, chiến lược xây dựng và phát triển của nhà trường phù hợp với mục tiêu GDMN, phù hợp với định hướng phát triển kinh tế - xã hội của địa phương, phù hợp với nguồn lực nhà trường</t>
  </si>
  <si>
    <t xml:space="preserve">Báo cáo tổng kết có nội dung nhà trường có các giải pháp giám sát việc thực hiện hương hướng, chiến lược xây dựng và phát triển của nhà trường. </t>
  </si>
  <si>
    <t xml:space="preserve">Kế hoạch của Hội đồng trường giám sát việc thực hiện phương hướng chiến lược  xây dựng và phát triển của nhà trường. </t>
  </si>
  <si>
    <t>[H1 - 1-01 - 11]</t>
  </si>
  <si>
    <t>[H1 - 1 .1 - 02]</t>
  </si>
  <si>
    <t>[H7 - 1.7 - 04]</t>
  </si>
  <si>
    <t xml:space="preserve"> Báo cáo thực hiện quy chế dân chủ của nhà trường </t>
  </si>
  <si>
    <t>[H9 - 1.9 - 05]</t>
  </si>
  <si>
    <t>[H7 - 1.7- 04</t>
  </si>
  <si>
    <t>[H7-1.7-03]</t>
  </si>
  <si>
    <t>Thống kê danh mục đồ chơi tự làm</t>
  </si>
  <si>
    <t>[H14-3.1-06].</t>
  </si>
  <si>
    <t>[H6 - 1.6 - 04]</t>
  </si>
  <si>
    <t>[H4 - 1 .4 - 09]</t>
  </si>
  <si>
    <t>[H6-1.6-04].</t>
  </si>
  <si>
    <t>Báo cáo tổng kết năm học của nhà trường có nội dung đánh giá số lượng phòng học tương ứng với số nhóm, lớp.</t>
  </si>
  <si>
    <t xml:space="preserve">Báo cáo tổng kết năm học của nhà trường có nội dung đánh giá diện tích, khuôn viên và sân vườn của nhà trường đảm bảo theo quy định. </t>
  </si>
  <si>
    <t xml:space="preserve">Báo cáo tổng kết năm học của nhà trường có nội dung đánh giá diện tích xây dựng công trình và diện tích sân vườn của nhà trường đảm bảo theo quy định. </t>
  </si>
  <si>
    <t>Báo cáo tổng kết của nhà trường có nội dung đánh giá nhà trường có Hiệu trưởng, đủ số lượng phó hiệu trưởng; cơ cấu tổ chức của tổ chuyên môn.</t>
  </si>
  <si>
    <t>Báo cáo tổng kết của nhà trường có nội dung đánh giá việc thực hiện chuyên đề của tổ chuyên môn.</t>
  </si>
  <si>
    <t>Quyết định thành lập hội đồng: Hội đồng chấm SKKN; Hội đồng chấm thi giáo viên giỏi cấp trường; Hội đồng kỷ luật</t>
  </si>
  <si>
    <t>[H6 - 1 .6 - 08]</t>
  </si>
  <si>
    <t>[H10 - 1.10 - 10]</t>
  </si>
  <si>
    <t>[H1 - 1.1- 02]</t>
  </si>
  <si>
    <t>Quy chế phối hợp chăm sóc sức khoẻ cho trẻ em giữa nhà trường với các tổ chức đoàn thể địa phương</t>
  </si>
  <si>
    <t>bỏ và lồng vào luôn k/h nhiệm kỳ của HĐT</t>
  </si>
  <si>
    <r>
      <t xml:space="preserve">Biên bản của hội đồng trường trong việc </t>
    </r>
    <r>
      <rPr>
        <sz val="12"/>
        <color rgb="FFFF0000"/>
        <rFont val="Times New Roman"/>
        <family val="1"/>
      </rPr>
      <t>giám sát</t>
    </r>
    <r>
      <rPr>
        <sz val="12"/>
        <rFont val="Times New Roman"/>
        <family val="1"/>
      </rPr>
      <t xml:space="preserve"> thực hiện phương hướng, chiến lược xây dựng và phát triển của nhà trường.</t>
    </r>
  </si>
  <si>
    <t>Phương hướng, chiến lược xây dựng và phát triển của trường mầm non Đông Mai giai đoạn 2021-2025 và tầm nhìn năm 2030; giai đoạn 2026-2030 và tầm nhìn đến năm 2035</t>
  </si>
  <si>
    <t>số 102/KH-MNĐM ngày 30/10/2021</t>
  </si>
  <si>
    <t>Từ năm 2023 - 2024 đến năm 2027 -2028</t>
  </si>
  <si>
    <t xml:space="preserve">Từ năm 2023 đến năm 2028 </t>
  </si>
  <si>
    <t>Kế hoạch số 02/KH-HĐT ngày 09/11/2021</t>
  </si>
  <si>
    <t>Năm 2024</t>
  </si>
  <si>
    <t>Nhiệm kỳ 2021 - 2026;
Nhiệm kỳ 2026 - 2031</t>
  </si>
  <si>
    <t>Biên bản các cuộc họp của hội đồng trường có nội dung  rà soát, đánh giá và rút kinh nghiệm các hoạt động của các Hội đồng.</t>
  </si>
  <si>
    <t>Từ năm 2023-2028</t>
  </si>
  <si>
    <t>[H4 - 1.4 - 9]</t>
  </si>
  <si>
    <t xml:space="preserve"> Lưu trên Drive
</t>
  </si>
  <si>
    <t xml:space="preserve">  Năm 2024</t>
  </si>
  <si>
    <t>Từ năm 2023- 2028</t>
  </si>
  <si>
    <t>Năm 2023 -2028</t>
  </si>
  <si>
    <t>Sổ nghị quyết của nhà trường;</t>
  </si>
  <si>
    <t xml:space="preserve">Sổ nghị quyết của nhà trường; </t>
  </si>
  <si>
    <t>[H7 - 1.7 - 07]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</si>
</sst>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Times New Roman"/>
      <family val="2"/>
    </font>
    <font>
      <b/>
      <sz val="14"/>
      <color theme="1"/>
      <name val="Times New Roman"/>
      <family val="1"/>
    </font>
    <font>
      <b/>
      <sz val="11"/>
      <name val="Times New Roman"/>
      <family val="1"/>
    </font>
    <font>
      <b/>
      <sz val="10"/>
      <name val="Times New Roman"/>
      <family val="1"/>
    </font>
    <font>
      <b/>
      <sz val="12"/>
      <name val="Times New Roman"/>
      <family val="1"/>
    </font>
    <font>
      <b/>
      <sz val="14"/>
      <name val="Times New Roman"/>
      <family val="1"/>
    </font>
    <font>
      <sz val="10"/>
      <name val="Times New Roman"/>
      <family val="1"/>
    </font>
    <font>
      <sz val="12"/>
      <name val="Times New Roman"/>
      <family val="1"/>
    </font>
    <font>
      <sz val="11"/>
      <color theme="1"/>
      <name val="Times New Roman"/>
      <family val="1"/>
    </font>
    <font>
      <b/>
      <sz val="12"/>
      <color theme="1"/>
      <name val="Times New Roman"/>
      <family val="1"/>
    </font>
    <font>
      <b/>
      <sz val="11"/>
      <color theme="1"/>
      <name val="Times New Roman"/>
      <family val="1"/>
    </font>
    <font>
      <sz val="12"/>
      <color rgb="FFFF0000"/>
      <name val="Times New Roman"/>
      <family val="1"/>
    </font>
    <font>
      <b/>
      <sz val="12"/>
      <color rgb="FFFF0000"/>
      <name val="Times New Roman"/>
      <family val="1"/>
    </font>
    <font>
      <sz val="11"/>
      <name val="Calibri"/>
      <family val="2"/>
      <scheme val="minor"/>
    </font>
    <font>
      <b/>
      <sz val="10"/>
      <color theme="1"/>
      <name val="Times New Roman"/>
      <family val="1"/>
    </font>
    <font>
      <sz val="12"/>
      <color rgb="FF0000CC"/>
      <name val="Times New Roman"/>
      <family val="1"/>
    </font>
    <font>
      <sz val="12"/>
      <color indexed="8"/>
      <name val="Times New Roman"/>
      <family val="1"/>
    </font>
    <font>
      <sz val="12"/>
      <color theme="1"/>
      <name val="Times New Roman"/>
      <family val="1"/>
    </font>
    <font>
      <sz val="12"/>
      <name val="Times New Roman"/>
      <family val="2"/>
    </font>
    <font>
      <sz val="11"/>
      <name val="Times New Roman"/>
      <family val="1"/>
    </font>
    <font>
      <sz val="12"/>
      <color rgb="FF002060"/>
      <name val="Times New Roman"/>
      <family val="1"/>
    </font>
    <font>
      <sz val="11"/>
      <color theme="1"/>
      <name val="Times New Roman"/>
      <family val="2"/>
    </font>
    <font>
      <b/>
      <sz val="12"/>
      <color rgb="FF0000CC"/>
      <name val="Times New Roman"/>
      <family val="1"/>
    </font>
    <font>
      <b/>
      <sz val="12"/>
      <color rgb="FF000000"/>
      <name val="Times New Roman"/>
      <family val="1"/>
    </font>
  </fonts>
  <fills count="6">
    <fill>
      <patternFill patternType="none"/>
    </fill>
    <fill>
      <patternFill patternType="gray125"/>
    </fill>
    <fill>
      <patternFill patternType="solid">
        <fgColor rgb="FF66FFFF"/>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CC"/>
      </left>
      <right style="thin">
        <color rgb="FF0000CC"/>
      </right>
      <top style="hair">
        <color rgb="FF0000CC"/>
      </top>
      <bottom style="thin">
        <color rgb="FF0000CC"/>
      </bottom>
      <diagonal/>
    </border>
    <border>
      <left style="thin">
        <color rgb="FF0000CC"/>
      </left>
      <right style="thin">
        <color rgb="FF0000CC"/>
      </right>
      <top style="hair">
        <color rgb="FF0000CC"/>
      </top>
      <bottom style="hair">
        <color rgb="FF0000CC"/>
      </bottom>
      <diagonal/>
    </border>
    <border>
      <left style="thin">
        <color rgb="FF0000CC"/>
      </left>
      <right style="thin">
        <color rgb="FF0000CC"/>
      </right>
      <top style="thin">
        <color rgb="FF0000CC"/>
      </top>
      <bottom style="hair">
        <color rgb="FF0000CC"/>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
    <xf numFmtId="0" fontId="0" fillId="0" borderId="0"/>
    <xf numFmtId="0" fontId="21" fillId="0" borderId="0"/>
  </cellStyleXfs>
  <cellXfs count="137">
    <xf numFmtId="0" fontId="0" fillId="0" borderId="0" xfId="0"/>
    <xf numFmtId="0" fontId="1" fillId="0" borderId="1" xfId="0" applyFont="1" applyBorder="1" applyAlignment="1">
      <alignment horizontal="center"/>
    </xf>
    <xf numFmtId="0" fontId="4" fillId="2"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4" fillId="4" borderId="2" xfId="0"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4" fillId="3" borderId="2" xfId="0" applyFont="1" applyFill="1" applyBorder="1"/>
    <xf numFmtId="0" fontId="6"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1" fillId="0" borderId="0" xfId="0" applyFont="1" applyAlignment="1">
      <alignment horizontal="center"/>
    </xf>
    <xf numFmtId="0" fontId="7" fillId="3" borderId="2" xfId="0" applyFont="1" applyFill="1" applyBorder="1" applyAlignment="1">
      <alignment horizontal="center" vertical="center"/>
    </xf>
    <xf numFmtId="0" fontId="7" fillId="3" borderId="2" xfId="0" applyFont="1" applyFill="1" applyBorder="1"/>
    <xf numFmtId="0" fontId="7" fillId="0" borderId="2" xfId="0" applyFont="1" applyBorder="1" applyAlignment="1">
      <alignment horizontal="left" vertical="center" wrapText="1"/>
    </xf>
    <xf numFmtId="0" fontId="7" fillId="4" borderId="2" xfId="0" applyFont="1" applyFill="1" applyBorder="1" applyAlignment="1">
      <alignment vertical="center"/>
    </xf>
    <xf numFmtId="0" fontId="7" fillId="3" borderId="2" xfId="0" applyFont="1" applyFill="1" applyBorder="1" applyAlignment="1">
      <alignment vertical="center"/>
    </xf>
    <xf numFmtId="0" fontId="0" fillId="0" borderId="1" xfId="0" applyBorder="1"/>
    <xf numFmtId="0" fontId="4" fillId="3" borderId="2" xfId="0" applyFont="1" applyFill="1" applyBorder="1" applyAlignment="1">
      <alignment horizontal="center" vertical="center"/>
    </xf>
    <xf numFmtId="0" fontId="8" fillId="0" borderId="0" xfId="0" applyFont="1"/>
    <xf numFmtId="0" fontId="4" fillId="4" borderId="2" xfId="0" applyFont="1" applyFill="1" applyBorder="1" applyAlignment="1">
      <alignment horizontal="center"/>
    </xf>
    <xf numFmtId="0" fontId="8" fillId="0" borderId="1" xfId="0" applyFont="1" applyBorder="1"/>
    <xf numFmtId="49" fontId="7" fillId="4" borderId="2" xfId="0" applyNumberFormat="1" applyFont="1" applyFill="1" applyBorder="1" applyAlignment="1">
      <alignment horizontal="left" vertical="center" wrapText="1"/>
    </xf>
    <xf numFmtId="0" fontId="8" fillId="0" borderId="1" xfId="0" applyFont="1" applyBorder="1" applyAlignment="1">
      <alignment vertical="center"/>
    </xf>
    <xf numFmtId="0" fontId="7" fillId="4" borderId="2" xfId="0" applyFont="1" applyFill="1" applyBorder="1" applyAlignment="1">
      <alignment horizontal="justify" vertical="center"/>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3" borderId="2" xfId="0" applyFont="1" applyFill="1" applyBorder="1" applyAlignment="1">
      <alignment horizontal="center"/>
    </xf>
    <xf numFmtId="0" fontId="4" fillId="4" borderId="2" xfId="0" applyFont="1" applyFill="1" applyBorder="1" applyAlignment="1">
      <alignment vertical="center"/>
    </xf>
    <xf numFmtId="0" fontId="13" fillId="0" borderId="2" xfId="0" applyFont="1" applyBorder="1"/>
    <xf numFmtId="0" fontId="11" fillId="4" borderId="2" xfId="0" applyFont="1" applyFill="1" applyBorder="1" applyAlignment="1">
      <alignment vertical="center"/>
    </xf>
    <xf numFmtId="0" fontId="7" fillId="0" borderId="2" xfId="0" applyFont="1" applyBorder="1" applyAlignment="1">
      <alignment horizontal="justify" vertical="center"/>
    </xf>
    <xf numFmtId="0" fontId="15" fillId="3"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4" fillId="0" borderId="2" xfId="0" applyFont="1" applyBorder="1" applyAlignment="1">
      <alignment horizontal="center" vertical="center"/>
    </xf>
    <xf numFmtId="0" fontId="7" fillId="0" borderId="2" xfId="0" applyFont="1" applyBorder="1" applyAlignment="1">
      <alignment horizontal="center"/>
    </xf>
    <xf numFmtId="0" fontId="3" fillId="4" borderId="2" xfId="0" applyFont="1" applyFill="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4" borderId="2" xfId="0" applyFont="1" applyFill="1" applyBorder="1" applyAlignment="1">
      <alignment horizontal="left" vertical="top" wrapText="1"/>
    </xf>
    <xf numFmtId="0" fontId="17" fillId="4" borderId="2" xfId="0" applyFont="1" applyFill="1" applyBorder="1" applyAlignment="1">
      <alignment horizontal="justify" vertical="center"/>
    </xf>
    <xf numFmtId="0" fontId="7" fillId="4" borderId="2" xfId="0" applyFont="1" applyFill="1" applyBorder="1" applyAlignment="1">
      <alignment horizontal="justify"/>
    </xf>
    <xf numFmtId="0" fontId="7" fillId="0" borderId="0" xfId="0" applyFont="1"/>
    <xf numFmtId="0" fontId="17" fillId="4" borderId="2" xfId="0" applyFont="1" applyFill="1" applyBorder="1" applyAlignment="1">
      <alignment horizontal="center" vertical="center" wrapText="1"/>
    </xf>
    <xf numFmtId="0" fontId="7" fillId="0" borderId="2" xfId="0" applyFont="1" applyBorder="1" applyAlignment="1">
      <alignment horizontal="left" vertical="center"/>
    </xf>
    <xf numFmtId="0" fontId="7" fillId="0" borderId="2" xfId="0" applyFont="1" applyBorder="1"/>
    <xf numFmtId="0" fontId="7" fillId="0" borderId="1" xfId="0" applyFont="1" applyBorder="1"/>
    <xf numFmtId="0" fontId="18" fillId="0" borderId="0" xfId="0" applyFont="1"/>
    <xf numFmtId="0" fontId="18" fillId="0" borderId="1" xfId="0" applyFont="1" applyBorder="1"/>
    <xf numFmtId="0" fontId="18" fillId="0" borderId="2" xfId="0" applyFont="1" applyBorder="1" applyAlignment="1">
      <alignment horizontal="center" vertical="center"/>
    </xf>
    <xf numFmtId="0" fontId="7" fillId="4" borderId="0" xfId="0" applyFont="1" applyFill="1" applyAlignment="1">
      <alignment horizontal="left" vertical="center" wrapText="1"/>
    </xf>
    <xf numFmtId="0" fontId="7" fillId="0" borderId="2" xfId="0" applyFont="1" applyBorder="1" applyAlignment="1">
      <alignment horizontal="left" vertical="top" wrapText="1"/>
    </xf>
    <xf numFmtId="0" fontId="2"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0" fillId="3" borderId="0" xfId="0" applyFill="1"/>
    <xf numFmtId="0" fontId="19" fillId="4" borderId="2" xfId="0" applyFont="1" applyFill="1" applyBorder="1" applyAlignment="1">
      <alignment horizontal="left" vertical="center" wrapText="1"/>
    </xf>
    <xf numFmtId="0" fontId="19" fillId="0" borderId="2" xfId="0" applyFont="1" applyBorder="1" applyAlignment="1">
      <alignment horizontal="left" vertical="center" wrapText="1"/>
    </xf>
    <xf numFmtId="0" fontId="11" fillId="4" borderId="2" xfId="0" applyFont="1" applyFill="1" applyBorder="1" applyAlignment="1">
      <alignment horizontal="left" vertical="center" wrapText="1"/>
    </xf>
    <xf numFmtId="0" fontId="7" fillId="4" borderId="2" xfId="0" applyFont="1" applyFill="1" applyBorder="1" applyAlignment="1">
      <alignment horizontal="center" vertical="center"/>
    </xf>
    <xf numFmtId="0" fontId="7" fillId="4" borderId="2" xfId="0" applyFont="1" applyFill="1" applyBorder="1" applyAlignment="1">
      <alignment horizontal="center"/>
    </xf>
    <xf numFmtId="0" fontId="11" fillId="4" borderId="2" xfId="0" applyFont="1" applyFill="1" applyBorder="1" applyAlignment="1">
      <alignment horizontal="center"/>
    </xf>
    <xf numFmtId="0" fontId="19" fillId="4" borderId="2" xfId="0" applyFont="1" applyFill="1" applyBorder="1" applyAlignment="1">
      <alignment horizontal="center" vertical="center" wrapText="1"/>
    </xf>
    <xf numFmtId="0" fontId="12" fillId="0" borderId="2" xfId="0" applyFont="1" applyBorder="1" applyAlignment="1">
      <alignment horizontal="center"/>
    </xf>
    <xf numFmtId="0" fontId="12" fillId="0" borderId="2" xfId="0" applyFont="1" applyBorder="1" applyAlignment="1">
      <alignment horizontal="center" vertical="center"/>
    </xf>
    <xf numFmtId="0" fontId="20" fillId="4" borderId="2" xfId="0" applyFont="1" applyFill="1" applyBorder="1" applyAlignment="1">
      <alignment horizontal="center" vertical="center" wrapText="1"/>
    </xf>
    <xf numFmtId="0" fontId="5" fillId="3" borderId="4" xfId="0" applyFont="1" applyFill="1" applyBorder="1" applyAlignment="1">
      <alignment horizontal="center" vertical="center" textRotation="90" wrapText="1"/>
    </xf>
    <xf numFmtId="0" fontId="4" fillId="4" borderId="3" xfId="0" applyFont="1" applyFill="1" applyBorder="1" applyAlignment="1">
      <alignment horizontal="center" vertical="center"/>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0" fillId="0" borderId="2" xfId="0" applyBorder="1"/>
    <xf numFmtId="0" fontId="7" fillId="3" borderId="3" xfId="0" applyFont="1" applyFill="1" applyBorder="1" applyAlignment="1">
      <alignment horizontal="center" vertical="center"/>
    </xf>
    <xf numFmtId="0" fontId="7" fillId="3" borderId="2" xfId="1" applyFont="1" applyFill="1" applyBorder="1" applyAlignment="1">
      <alignment horizontal="left" vertical="center" wrapText="1"/>
    </xf>
    <xf numFmtId="0" fontId="7" fillId="0" borderId="2" xfId="1" applyFont="1" applyBorder="1" applyAlignment="1">
      <alignment horizontal="justify" vertical="center"/>
    </xf>
    <xf numFmtId="0" fontId="4" fillId="0" borderId="2" xfId="0" applyFont="1" applyBorder="1"/>
    <xf numFmtId="0" fontId="7" fillId="0" borderId="2" xfId="1" applyFont="1" applyBorder="1" applyAlignment="1">
      <alignment horizontal="left" vertical="center" wrapText="1"/>
    </xf>
    <xf numFmtId="0" fontId="17" fillId="0" borderId="2" xfId="1" applyFont="1" applyBorder="1"/>
    <xf numFmtId="0" fontId="22" fillId="3" borderId="2" xfId="1" applyFont="1" applyFill="1" applyBorder="1" applyAlignment="1">
      <alignment horizontal="center" vertical="center"/>
    </xf>
    <xf numFmtId="0" fontId="15" fillId="3" borderId="2" xfId="1" applyFont="1" applyFill="1" applyBorder="1" applyAlignment="1">
      <alignment vertical="center"/>
    </xf>
    <xf numFmtId="0" fontId="7" fillId="0" borderId="2" xfId="1" applyFont="1" applyBorder="1" applyAlignment="1">
      <alignment horizontal="left" wrapText="1"/>
    </xf>
    <xf numFmtId="0" fontId="17" fillId="0" borderId="2" xfId="0" applyFont="1" applyBorder="1"/>
    <xf numFmtId="0" fontId="4" fillId="0" borderId="2" xfId="0" applyFont="1" applyBorder="1" applyAlignment="1">
      <alignment horizontal="center"/>
    </xf>
    <xf numFmtId="0" fontId="19" fillId="3" borderId="2" xfId="1" applyFont="1" applyFill="1" applyBorder="1" applyAlignment="1">
      <alignment horizontal="left" vertical="center" wrapText="1"/>
    </xf>
    <xf numFmtId="0" fontId="5" fillId="3" borderId="2" xfId="0" applyFont="1" applyFill="1" applyBorder="1" applyAlignment="1">
      <alignment vertical="center" textRotation="90" wrapText="1"/>
    </xf>
    <xf numFmtId="0" fontId="7" fillId="3" borderId="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0" borderId="8" xfId="0" applyFont="1" applyBorder="1" applyAlignment="1">
      <alignment horizontal="left" vertical="center" wrapText="1"/>
    </xf>
    <xf numFmtId="0" fontId="7" fillId="3" borderId="2" xfId="0" applyFont="1" applyFill="1" applyBorder="1" applyAlignment="1">
      <alignment horizontal="justify" vertical="center"/>
    </xf>
    <xf numFmtId="0" fontId="23" fillId="4" borderId="2" xfId="0" applyFont="1" applyFill="1" applyBorder="1" applyAlignment="1">
      <alignment horizontal="center" vertical="center" wrapText="1"/>
    </xf>
    <xf numFmtId="0" fontId="5" fillId="3" borderId="4" xfId="0" applyFont="1" applyFill="1" applyBorder="1" applyAlignment="1">
      <alignment vertical="center" textRotation="90" wrapText="1"/>
    </xf>
    <xf numFmtId="0" fontId="5" fillId="3" borderId="2" xfId="0" applyFont="1" applyFill="1" applyBorder="1" applyAlignment="1">
      <alignment horizontal="center" vertical="center" textRotation="90" wrapText="1"/>
    </xf>
    <xf numFmtId="0" fontId="5" fillId="3" borderId="0" xfId="0" applyFont="1" applyFill="1" applyAlignment="1">
      <alignment vertical="center" textRotation="90" wrapText="1"/>
    </xf>
    <xf numFmtId="0" fontId="9" fillId="0" borderId="0" xfId="0" applyFont="1" applyAlignment="1">
      <alignment horizontal="center"/>
    </xf>
    <xf numFmtId="0" fontId="9" fillId="0" borderId="0" xfId="0" applyFont="1" applyAlignment="1">
      <alignment horizontal="center" vertical="center"/>
    </xf>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11" fillId="0" borderId="2" xfId="0" applyFont="1" applyBorder="1" applyAlignment="1">
      <alignment horizontal="left" vertical="center" wrapText="1"/>
    </xf>
    <xf numFmtId="0" fontId="1" fillId="0" borderId="0" xfId="0" applyFont="1" applyAlignment="1">
      <alignment horizontal="center"/>
    </xf>
    <xf numFmtId="0" fontId="5" fillId="3" borderId="2" xfId="0" applyFont="1" applyFill="1" applyBorder="1" applyAlignment="1">
      <alignment horizontal="center" vertical="center" textRotation="90" wrapText="1"/>
    </xf>
    <xf numFmtId="0" fontId="0" fillId="0" borderId="3" xfId="0" applyBorder="1" applyAlignment="1">
      <alignment horizontal="center"/>
    </xf>
    <xf numFmtId="0" fontId="0" fillId="0" borderId="5" xfId="0" applyBorder="1" applyAlignment="1">
      <alignment horizontal="center"/>
    </xf>
    <xf numFmtId="0" fontId="5" fillId="3" borderId="3" xfId="0" applyFont="1" applyFill="1" applyBorder="1" applyAlignment="1">
      <alignment horizontal="center" vertical="center" textRotation="90" wrapText="1"/>
    </xf>
    <xf numFmtId="0" fontId="5" fillId="3" borderId="4" xfId="0" applyFont="1" applyFill="1" applyBorder="1" applyAlignment="1">
      <alignment horizontal="center" vertical="center" textRotation="90" wrapText="1"/>
    </xf>
    <xf numFmtId="0" fontId="5" fillId="3" borderId="5" xfId="0" applyFont="1" applyFill="1" applyBorder="1" applyAlignment="1">
      <alignment horizontal="center" vertical="center" textRotation="90" wrapText="1"/>
    </xf>
    <xf numFmtId="0" fontId="0" fillId="0" borderId="1" xfId="0" applyBorder="1" applyAlignment="1">
      <alignment horizontal="center" vertical="center" wrapText="1"/>
    </xf>
    <xf numFmtId="0" fontId="5" fillId="0" borderId="0" xfId="0" applyFont="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5" fillId="3" borderId="9" xfId="0" applyFont="1" applyFill="1" applyBorder="1" applyAlignment="1">
      <alignment horizontal="center" vertical="center" textRotation="90" wrapText="1"/>
    </xf>
    <xf numFmtId="0" fontId="5" fillId="3" borderId="10" xfId="0" applyFont="1" applyFill="1" applyBorder="1" applyAlignment="1">
      <alignment horizontal="center" vertical="center" textRotation="90" wrapText="1"/>
    </xf>
    <xf numFmtId="0" fontId="5" fillId="3" borderId="11" xfId="0" applyFont="1" applyFill="1" applyBorder="1" applyAlignment="1">
      <alignment horizontal="center" vertical="center" textRotation="90" wrapText="1"/>
    </xf>
    <xf numFmtId="0" fontId="19" fillId="4" borderId="0" xfId="0" applyFont="1" applyFill="1" applyAlignment="1">
      <alignment horizontal="center" vertical="center" wrapText="1"/>
    </xf>
    <xf numFmtId="0" fontId="7" fillId="3" borderId="2" xfId="0" applyFont="1" applyFill="1" applyBorder="1" applyAlignment="1">
      <alignment horizontal="center" vertical="center"/>
    </xf>
    <xf numFmtId="0" fontId="4" fillId="4" borderId="2" xfId="0" applyFont="1" applyFill="1" applyBorder="1" applyAlignment="1">
      <alignment horizontal="center" vertical="center"/>
    </xf>
    <xf numFmtId="0" fontId="7" fillId="0" borderId="2" xfId="0" applyFont="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7" fillId="4" borderId="2" xfId="0" applyFont="1" applyFill="1" applyBorder="1" applyAlignment="1">
      <alignment horizontal="center" vertical="center"/>
    </xf>
    <xf numFmtId="0" fontId="0" fillId="0" borderId="2" xfId="0" applyBorder="1" applyAlignment="1">
      <alignment horizontal="center"/>
    </xf>
    <xf numFmtId="0" fontId="4" fillId="4" borderId="4" xfId="0" applyFont="1" applyFill="1" applyBorder="1" applyAlignment="1">
      <alignment horizontal="center" vertical="center"/>
    </xf>
    <xf numFmtId="0" fontId="7" fillId="0" borderId="4" xfId="0" applyFont="1" applyBorder="1" applyAlignment="1">
      <alignment horizontal="left" vertical="center" wrapText="1"/>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15" fillId="3" borderId="2" xfId="0" applyFont="1" applyFill="1" applyBorder="1" applyAlignment="1">
      <alignment horizontal="center" vertical="center"/>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cellXfs>
  <cellStyles count="2">
    <cellStyle name="Normal" xfId="0" builtinId="0"/>
    <cellStyle name="Normal 2" xfId="1" xr:uid="{96C53C1B-CE9B-43C1-B877-535A014BDB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view="pageLayout" topLeftCell="A10" workbookViewId="0">
      <selection activeCell="E10" sqref="E10"/>
    </sheetView>
  </sheetViews>
  <sheetFormatPr defaultRowHeight="15.75" x14ac:dyDescent="0.25"/>
  <cols>
    <col min="1" max="1" width="5.625" customWidth="1"/>
    <col min="2" max="2" width="4.75" customWidth="1"/>
    <col min="3" max="3" width="5" customWidth="1"/>
    <col min="4" max="4" width="15.5" customWidth="1"/>
    <col min="5" max="5" width="47.5" customWidth="1"/>
    <col min="6" max="6" width="19.75" customWidth="1"/>
    <col min="7" max="7" width="16.25" customWidth="1"/>
    <col min="8" max="8" width="12.5" customWidth="1"/>
  </cols>
  <sheetData>
    <row r="1" spans="1:8" ht="18.75" x14ac:dyDescent="0.3">
      <c r="A1" s="101" t="s">
        <v>0</v>
      </c>
      <c r="B1" s="101"/>
      <c r="C1" s="101"/>
      <c r="D1" s="101"/>
      <c r="E1" s="101"/>
      <c r="F1" s="101"/>
      <c r="G1" s="101"/>
      <c r="H1" s="101"/>
    </row>
    <row r="2" spans="1:8" ht="18.75" x14ac:dyDescent="0.3">
      <c r="A2" s="101" t="s">
        <v>1</v>
      </c>
      <c r="B2" s="101"/>
      <c r="C2" s="101"/>
      <c r="D2" s="101"/>
      <c r="E2" s="101"/>
      <c r="F2" s="101"/>
      <c r="G2" s="101"/>
      <c r="H2" s="101"/>
    </row>
    <row r="3" spans="1:8" ht="18.75" x14ac:dyDescent="0.3">
      <c r="A3" s="1"/>
      <c r="B3" s="1"/>
      <c r="C3" s="1"/>
      <c r="D3" s="1"/>
      <c r="E3" s="1"/>
      <c r="F3" s="1"/>
      <c r="G3" s="1"/>
      <c r="H3" s="1"/>
    </row>
    <row r="4" spans="1:8" ht="75" customHeight="1" x14ac:dyDescent="0.25">
      <c r="A4" s="51" t="s">
        <v>2</v>
      </c>
      <c r="B4" s="51"/>
      <c r="C4" s="54" t="s">
        <v>3</v>
      </c>
      <c r="D4" s="52" t="s">
        <v>4</v>
      </c>
      <c r="E4" s="17" t="s">
        <v>5</v>
      </c>
      <c r="F4" s="53" t="s">
        <v>6</v>
      </c>
      <c r="G4" s="51" t="s">
        <v>7</v>
      </c>
      <c r="H4" s="52" t="s">
        <v>8</v>
      </c>
    </row>
    <row r="5" spans="1:8" ht="57" customHeight="1" x14ac:dyDescent="0.25">
      <c r="A5" s="102" t="s">
        <v>263</v>
      </c>
      <c r="B5" s="102" t="s">
        <v>9</v>
      </c>
      <c r="C5" s="3">
        <f>IF(AND($E5&lt;&gt;"",$H5=""),MAX($C$4:C4)+1,"")</f>
        <v>1</v>
      </c>
      <c r="D5" s="4" t="s">
        <v>222</v>
      </c>
      <c r="E5" s="5" t="s">
        <v>543</v>
      </c>
      <c r="F5" s="68" t="s">
        <v>544</v>
      </c>
      <c r="G5" s="6" t="s">
        <v>388</v>
      </c>
      <c r="H5" s="7"/>
    </row>
    <row r="6" spans="1:8" ht="70.5" customHeight="1" x14ac:dyDescent="0.25">
      <c r="A6" s="102"/>
      <c r="B6" s="102"/>
      <c r="C6" s="8">
        <f>IF(AND($E6&lt;&gt;"",$H6=""),MAX($C$1:C5)+1,"")</f>
        <v>2</v>
      </c>
      <c r="D6" s="4" t="s">
        <v>10</v>
      </c>
      <c r="E6" s="5" t="s">
        <v>516</v>
      </c>
      <c r="F6" s="6" t="s">
        <v>545</v>
      </c>
      <c r="G6" s="6" t="s">
        <v>388</v>
      </c>
      <c r="H6" s="7"/>
    </row>
    <row r="7" spans="1:8" ht="52.5" customHeight="1" x14ac:dyDescent="0.25">
      <c r="A7" s="102"/>
      <c r="B7" s="102"/>
      <c r="C7" s="8">
        <f>IF(AND($E7&lt;&gt;"",$H7=""),MAX($C$1:C6)+1,"")</f>
        <v>3</v>
      </c>
      <c r="D7" s="4" t="s">
        <v>269</v>
      </c>
      <c r="E7" s="5" t="s">
        <v>479</v>
      </c>
      <c r="F7" s="6" t="s">
        <v>258</v>
      </c>
      <c r="G7" s="6" t="s">
        <v>389</v>
      </c>
      <c r="H7" s="7"/>
    </row>
    <row r="8" spans="1:8" ht="56.25" customHeight="1" x14ac:dyDescent="0.25">
      <c r="A8" s="102"/>
      <c r="B8" s="102"/>
      <c r="C8" s="8">
        <f>IF(AND($E8&lt;&gt;"",$H8=""),MAX($C$1:C7)+1,"")</f>
        <v>4</v>
      </c>
      <c r="D8" s="4" t="s">
        <v>270</v>
      </c>
      <c r="E8" s="5" t="s">
        <v>391</v>
      </c>
      <c r="F8" s="6" t="s">
        <v>546</v>
      </c>
      <c r="G8" s="6" t="s">
        <v>390</v>
      </c>
      <c r="H8" s="7"/>
    </row>
    <row r="9" spans="1:8" ht="60" customHeight="1" x14ac:dyDescent="0.25">
      <c r="A9" s="102"/>
      <c r="B9" s="102"/>
      <c r="C9" s="8">
        <v>5</v>
      </c>
      <c r="D9" s="4" t="s">
        <v>271</v>
      </c>
      <c r="E9" s="5" t="s">
        <v>282</v>
      </c>
      <c r="F9" s="6" t="s">
        <v>545</v>
      </c>
      <c r="G9" s="6" t="s">
        <v>388</v>
      </c>
      <c r="H9" s="9"/>
    </row>
    <row r="10" spans="1:8" ht="48" customHeight="1" x14ac:dyDescent="0.25">
      <c r="A10" s="102"/>
      <c r="B10" s="102"/>
      <c r="C10" s="8">
        <v>6</v>
      </c>
      <c r="D10" s="4" t="s">
        <v>11</v>
      </c>
      <c r="E10" s="5" t="s">
        <v>558</v>
      </c>
      <c r="F10" s="6" t="s">
        <v>545</v>
      </c>
      <c r="G10" s="6" t="s">
        <v>388</v>
      </c>
      <c r="H10" s="6" t="s">
        <v>412</v>
      </c>
    </row>
    <row r="11" spans="1:8" ht="61.5" customHeight="1" x14ac:dyDescent="0.25">
      <c r="A11" s="102"/>
      <c r="B11" s="102"/>
      <c r="C11" s="8">
        <v>7</v>
      </c>
      <c r="D11" s="4" t="s">
        <v>272</v>
      </c>
      <c r="E11" s="5" t="s">
        <v>12</v>
      </c>
      <c r="F11" s="6" t="s">
        <v>545</v>
      </c>
      <c r="G11" s="6" t="s">
        <v>388</v>
      </c>
      <c r="H11" s="9"/>
    </row>
    <row r="12" spans="1:8" ht="49.15" customHeight="1" x14ac:dyDescent="0.25">
      <c r="A12" s="102"/>
      <c r="B12" s="102" t="s">
        <v>13</v>
      </c>
      <c r="C12" s="98"/>
      <c r="D12" s="99"/>
      <c r="E12" s="5" t="s">
        <v>557</v>
      </c>
      <c r="F12" s="6" t="s">
        <v>545</v>
      </c>
      <c r="G12" s="6" t="s">
        <v>388</v>
      </c>
      <c r="H12" s="4" t="s">
        <v>11</v>
      </c>
    </row>
    <row r="13" spans="1:8" ht="49.15" customHeight="1" x14ac:dyDescent="0.25">
      <c r="A13" s="102"/>
      <c r="B13" s="102"/>
      <c r="C13" s="8"/>
      <c r="D13" s="4"/>
      <c r="E13" s="5" t="s">
        <v>517</v>
      </c>
      <c r="F13" s="6" t="s">
        <v>428</v>
      </c>
      <c r="G13" s="6" t="s">
        <v>388</v>
      </c>
      <c r="H13" s="4" t="s">
        <v>10</v>
      </c>
    </row>
    <row r="14" spans="1:8" ht="49.15" customHeight="1" x14ac:dyDescent="0.25">
      <c r="A14" s="102"/>
      <c r="B14" s="102"/>
      <c r="C14" s="8"/>
      <c r="D14" s="4" t="s">
        <v>254</v>
      </c>
      <c r="E14" s="5" t="s">
        <v>518</v>
      </c>
      <c r="F14" s="6" t="s">
        <v>547</v>
      </c>
      <c r="G14" s="6" t="s">
        <v>388</v>
      </c>
      <c r="H14" s="25" t="s">
        <v>541</v>
      </c>
    </row>
    <row r="15" spans="1:8" ht="49.15" customHeight="1" x14ac:dyDescent="0.25">
      <c r="A15" s="102"/>
      <c r="B15" s="102"/>
      <c r="C15" s="8">
        <v>8</v>
      </c>
      <c r="D15" s="4" t="s">
        <v>434</v>
      </c>
      <c r="E15" s="5" t="s">
        <v>542</v>
      </c>
      <c r="F15" s="6" t="s">
        <v>545</v>
      </c>
      <c r="G15" s="6" t="s">
        <v>388</v>
      </c>
      <c r="H15" s="9"/>
    </row>
    <row r="16" spans="1:8" ht="45.75" customHeight="1" x14ac:dyDescent="0.25">
      <c r="A16" s="102"/>
      <c r="B16" s="102" t="s">
        <v>433</v>
      </c>
      <c r="C16" s="8">
        <f>IF(AND($E16&lt;&gt;"",$H16=""),MAX($C$1:C11)+1,"")</f>
        <v>8</v>
      </c>
      <c r="D16" s="4" t="s">
        <v>435</v>
      </c>
      <c r="E16" s="75" t="s">
        <v>477</v>
      </c>
      <c r="F16" s="6" t="s">
        <v>548</v>
      </c>
      <c r="G16" s="6" t="s">
        <v>388</v>
      </c>
      <c r="H16" s="62"/>
    </row>
    <row r="17" spans="1:8" ht="49.5" customHeight="1" x14ac:dyDescent="0.25">
      <c r="A17" s="102"/>
      <c r="B17" s="102"/>
      <c r="C17" s="8">
        <f>IF(AND($E17&lt;&gt;"",$H17=""),MAX($C$1:C16)+1,"")</f>
        <v>9</v>
      </c>
      <c r="D17" s="4" t="s">
        <v>519</v>
      </c>
      <c r="E17" s="75" t="s">
        <v>478</v>
      </c>
      <c r="F17" s="6" t="s">
        <v>548</v>
      </c>
      <c r="G17" s="6" t="s">
        <v>388</v>
      </c>
      <c r="H17" s="62"/>
    </row>
  </sheetData>
  <mergeCells count="6">
    <mergeCell ref="A1:H1"/>
    <mergeCell ref="A2:H2"/>
    <mergeCell ref="A5:A17"/>
    <mergeCell ref="B5:B11"/>
    <mergeCell ref="B16:B17"/>
    <mergeCell ref="B12:B15"/>
  </mergeCells>
  <pageMargins left="0.48" right="0.4375" top="0.2" bottom="0.27500000000000002"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showWhiteSpace="0" view="pageLayout" topLeftCell="B1" workbookViewId="0">
      <selection activeCell="F8" sqref="F8"/>
    </sheetView>
  </sheetViews>
  <sheetFormatPr defaultRowHeight="15.75" x14ac:dyDescent="0.25"/>
  <cols>
    <col min="1" max="1" width="5.75" customWidth="1"/>
    <col min="2" max="2" width="6" customWidth="1"/>
    <col min="3" max="3" width="6.125" customWidth="1"/>
    <col min="4" max="4" width="14.375" customWidth="1"/>
    <col min="5" max="5" width="47.375" customWidth="1"/>
    <col min="6" max="6" width="19" customWidth="1"/>
    <col min="7" max="8" width="15.125" customWidth="1"/>
  </cols>
  <sheetData>
    <row r="1" spans="1:8" ht="18.75" x14ac:dyDescent="0.3">
      <c r="A1" s="101" t="s">
        <v>0</v>
      </c>
      <c r="B1" s="101"/>
      <c r="C1" s="101"/>
      <c r="D1" s="101"/>
      <c r="E1" s="101"/>
      <c r="F1" s="101"/>
      <c r="G1" s="101"/>
      <c r="H1" s="101"/>
    </row>
    <row r="2" spans="1:8" ht="18.75" x14ac:dyDescent="0.3">
      <c r="A2" s="101" t="s">
        <v>14</v>
      </c>
      <c r="B2" s="101"/>
      <c r="C2" s="101"/>
      <c r="D2" s="101"/>
      <c r="E2" s="101"/>
      <c r="F2" s="101"/>
      <c r="G2" s="101"/>
      <c r="H2" s="101"/>
    </row>
    <row r="3" spans="1:8" ht="5.45" customHeight="1" x14ac:dyDescent="0.3">
      <c r="A3" s="10"/>
      <c r="B3" s="10"/>
      <c r="C3" s="10"/>
      <c r="D3" s="10"/>
      <c r="E3" s="10"/>
      <c r="F3" s="10"/>
      <c r="G3" s="10"/>
      <c r="H3" s="10"/>
    </row>
    <row r="4" spans="1:8" ht="62.45" customHeight="1" x14ac:dyDescent="0.25">
      <c r="A4" s="2" t="s">
        <v>2</v>
      </c>
      <c r="B4" s="52"/>
      <c r="C4" s="52" t="s">
        <v>3</v>
      </c>
      <c r="D4" s="52" t="s">
        <v>4</v>
      </c>
      <c r="E4" s="17" t="s">
        <v>5</v>
      </c>
      <c r="F4" s="52" t="s">
        <v>6</v>
      </c>
      <c r="G4" s="52" t="s">
        <v>7</v>
      </c>
      <c r="H4" s="52" t="s">
        <v>8</v>
      </c>
    </row>
    <row r="5" spans="1:8" ht="39.75" customHeight="1" x14ac:dyDescent="0.25">
      <c r="A5" s="102" t="s">
        <v>15</v>
      </c>
      <c r="B5" s="102" t="s">
        <v>9</v>
      </c>
      <c r="C5" s="11">
        <f>IF(AND($E5&lt;&gt;"",$H5=""),MAX($C$4:C4)+1,"")</f>
        <v>1</v>
      </c>
      <c r="D5" s="4" t="s">
        <v>273</v>
      </c>
      <c r="E5" s="5" t="s">
        <v>16</v>
      </c>
      <c r="F5" s="6" t="s">
        <v>549</v>
      </c>
      <c r="G5" s="32" t="s">
        <v>289</v>
      </c>
      <c r="H5" s="12"/>
    </row>
    <row r="6" spans="1:8" ht="41.25" customHeight="1" x14ac:dyDescent="0.25">
      <c r="A6" s="102"/>
      <c r="B6" s="102"/>
      <c r="C6" s="11">
        <f>IF(AND($E6&lt;&gt;"",$H6=""),MAX($C$4:C5)+1,"")</f>
        <v>2</v>
      </c>
      <c r="D6" s="4" t="s">
        <v>274</v>
      </c>
      <c r="E6" s="5" t="s">
        <v>17</v>
      </c>
      <c r="F6" s="6" t="s">
        <v>545</v>
      </c>
      <c r="G6" s="32" t="s">
        <v>393</v>
      </c>
      <c r="H6" s="12"/>
    </row>
    <row r="7" spans="1:8" ht="50.45" customHeight="1" x14ac:dyDescent="0.25">
      <c r="A7" s="102"/>
      <c r="B7" s="102"/>
      <c r="C7" s="11">
        <f>IF(AND($E7&lt;&gt;"",$H7=""),MAX($C$4:C6)+1,"")</f>
        <v>3</v>
      </c>
      <c r="D7" s="4" t="s">
        <v>275</v>
      </c>
      <c r="E7" s="5" t="s">
        <v>536</v>
      </c>
      <c r="F7" s="6" t="s">
        <v>545</v>
      </c>
      <c r="G7" s="32" t="s">
        <v>393</v>
      </c>
      <c r="H7" s="12"/>
    </row>
    <row r="8" spans="1:8" ht="51.75" customHeight="1" x14ac:dyDescent="0.25">
      <c r="A8" s="102"/>
      <c r="B8" s="102"/>
      <c r="C8" s="11" t="str">
        <f>IF(AND($E8&lt;&gt;"",$H8=""),MAX($C$4:C7)+1,"")</f>
        <v/>
      </c>
      <c r="D8" s="4"/>
      <c r="E8" s="5" t="s">
        <v>283</v>
      </c>
      <c r="F8" s="6" t="s">
        <v>545</v>
      </c>
      <c r="G8" s="32" t="s">
        <v>393</v>
      </c>
      <c r="H8" s="4" t="s">
        <v>10</v>
      </c>
    </row>
    <row r="9" spans="1:8" ht="43.5" customHeight="1" x14ac:dyDescent="0.25">
      <c r="A9" s="102"/>
      <c r="B9" s="102"/>
      <c r="C9" s="11">
        <f>IF(AND($E9&lt;&gt;"",$H9=""),MAX($C$4:C8)+1,"")</f>
        <v>4</v>
      </c>
      <c r="D9" s="4" t="s">
        <v>276</v>
      </c>
      <c r="E9" s="5" t="s">
        <v>317</v>
      </c>
      <c r="F9" s="6" t="s">
        <v>545</v>
      </c>
      <c r="G9" s="32" t="s">
        <v>393</v>
      </c>
      <c r="H9" s="12"/>
    </row>
    <row r="10" spans="1:8" ht="30.75" customHeight="1" x14ac:dyDescent="0.25">
      <c r="A10" s="102"/>
      <c r="B10" s="102"/>
      <c r="C10" s="11">
        <f>IF(AND($E10&lt;&gt;"",$H10=""),MAX($C$4:C9)+1,"")</f>
        <v>5</v>
      </c>
      <c r="D10" s="4" t="s">
        <v>277</v>
      </c>
      <c r="E10" s="13" t="s">
        <v>18</v>
      </c>
      <c r="F10" s="6" t="s">
        <v>545</v>
      </c>
      <c r="G10" s="32" t="s">
        <v>393</v>
      </c>
      <c r="H10" s="12"/>
    </row>
    <row r="11" spans="1:8" ht="45" customHeight="1" x14ac:dyDescent="0.25">
      <c r="A11" s="102"/>
      <c r="B11" s="102"/>
      <c r="C11" s="11">
        <f>IF(AND($E11&lt;&gt;"",$H11=""),MAX($C$4:C10)+1,"")</f>
        <v>6</v>
      </c>
      <c r="D11" s="4" t="s">
        <v>278</v>
      </c>
      <c r="E11" s="5" t="s">
        <v>318</v>
      </c>
      <c r="F11" s="6" t="s">
        <v>545</v>
      </c>
      <c r="G11" s="32" t="s">
        <v>393</v>
      </c>
      <c r="H11" s="4"/>
    </row>
    <row r="12" spans="1:8" ht="48.75" customHeight="1" x14ac:dyDescent="0.25">
      <c r="A12" s="102"/>
      <c r="B12" s="102"/>
      <c r="C12" s="11">
        <f>IF(AND($E12&lt;&gt;"",$H12=""),MAX($C$4:C11)+1,"")</f>
        <v>7</v>
      </c>
      <c r="D12" s="4" t="s">
        <v>19</v>
      </c>
      <c r="E12" s="13" t="s">
        <v>20</v>
      </c>
      <c r="F12" s="6" t="s">
        <v>545</v>
      </c>
      <c r="G12" s="6" t="s">
        <v>289</v>
      </c>
      <c r="H12" s="62"/>
    </row>
    <row r="13" spans="1:8" ht="50.25" customHeight="1" x14ac:dyDescent="0.25">
      <c r="A13" s="102"/>
      <c r="B13" s="102"/>
      <c r="C13" s="11">
        <v>8</v>
      </c>
      <c r="D13" s="4" t="s">
        <v>354</v>
      </c>
      <c r="E13" s="100" t="s">
        <v>550</v>
      </c>
      <c r="F13" s="6" t="s">
        <v>545</v>
      </c>
      <c r="G13" s="32" t="s">
        <v>393</v>
      </c>
      <c r="H13" s="62"/>
    </row>
    <row r="14" spans="1:8" ht="86.25" customHeight="1" x14ac:dyDescent="0.25">
      <c r="A14" s="102"/>
      <c r="B14" s="102"/>
      <c r="C14" s="11"/>
      <c r="D14" s="4"/>
      <c r="E14" s="5" t="s">
        <v>357</v>
      </c>
      <c r="F14" s="6" t="s">
        <v>545</v>
      </c>
      <c r="G14" s="32" t="s">
        <v>393</v>
      </c>
      <c r="H14" s="4" t="s">
        <v>10</v>
      </c>
    </row>
    <row r="15" spans="1:8" ht="57" customHeight="1" x14ac:dyDescent="0.25">
      <c r="A15" s="102"/>
      <c r="B15" s="102" t="s">
        <v>13</v>
      </c>
      <c r="C15" s="11" t="str">
        <f>IF(AND($E15&lt;&gt;"",$H15=""),MAX($C$4:C14)+1,"")</f>
        <v/>
      </c>
      <c r="D15" s="4"/>
      <c r="E15" s="100" t="s">
        <v>355</v>
      </c>
      <c r="F15" s="6" t="s">
        <v>545</v>
      </c>
      <c r="G15" s="32" t="s">
        <v>393</v>
      </c>
      <c r="H15" s="4" t="s">
        <v>354</v>
      </c>
    </row>
    <row r="16" spans="1:8" ht="54" customHeight="1" x14ac:dyDescent="0.25">
      <c r="A16" s="102"/>
      <c r="B16" s="102"/>
      <c r="C16" s="3" t="str">
        <f>IF(AND($E16&lt;&gt;"",$H16=""),MAX($C$4:C15)+1,"")</f>
        <v/>
      </c>
      <c r="D16" s="4"/>
      <c r="E16" s="5" t="s">
        <v>356</v>
      </c>
      <c r="F16" s="6" t="s">
        <v>545</v>
      </c>
      <c r="G16" s="32" t="s">
        <v>393</v>
      </c>
      <c r="H16" s="4" t="s">
        <v>10</v>
      </c>
    </row>
  </sheetData>
  <mergeCells count="5">
    <mergeCell ref="A1:H1"/>
    <mergeCell ref="A2:H2"/>
    <mergeCell ref="A5:A16"/>
    <mergeCell ref="B5:B14"/>
    <mergeCell ref="B15:B16"/>
  </mergeCells>
  <pageMargins left="0.6" right="0.23" top="0.29166666666666669" bottom="0.2" header="0.3" footer="0.280000000000000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
  <sheetViews>
    <sheetView view="pageLayout" workbookViewId="0">
      <selection activeCell="F13" sqref="F13"/>
    </sheetView>
  </sheetViews>
  <sheetFormatPr defaultRowHeight="15.75" x14ac:dyDescent="0.25"/>
  <cols>
    <col min="1" max="1" width="8.25" customWidth="1"/>
    <col min="2" max="2" width="6" customWidth="1"/>
    <col min="3" max="3" width="7.25" customWidth="1"/>
    <col min="4" max="4" width="15.125" customWidth="1"/>
    <col min="5" max="5" width="45.5" customWidth="1"/>
    <col min="6" max="6" width="17.25" customWidth="1"/>
    <col min="7" max="7" width="18.875" customWidth="1"/>
    <col min="8" max="8" width="13.625" customWidth="1"/>
  </cols>
  <sheetData>
    <row r="1" spans="1:8" ht="18.75" x14ac:dyDescent="0.3">
      <c r="A1" s="101" t="s">
        <v>0</v>
      </c>
      <c r="B1" s="101"/>
      <c r="C1" s="101"/>
      <c r="D1" s="101"/>
      <c r="E1" s="101"/>
      <c r="F1" s="101"/>
      <c r="G1" s="101"/>
      <c r="H1" s="101"/>
    </row>
    <row r="2" spans="1:8" ht="18.75" x14ac:dyDescent="0.3">
      <c r="A2" s="101" t="s">
        <v>21</v>
      </c>
      <c r="B2" s="101"/>
      <c r="C2" s="101"/>
      <c r="D2" s="101"/>
      <c r="E2" s="101"/>
      <c r="F2" s="101"/>
      <c r="G2" s="101"/>
      <c r="H2" s="101"/>
    </row>
    <row r="3" spans="1:8" x14ac:dyDescent="0.25">
      <c r="A3" s="16"/>
      <c r="B3" s="16"/>
      <c r="C3" s="16"/>
      <c r="D3" s="16"/>
      <c r="E3" s="16"/>
      <c r="F3" s="16"/>
      <c r="G3" s="16"/>
      <c r="H3" s="16"/>
    </row>
    <row r="4" spans="1:8" ht="71.45" customHeight="1" x14ac:dyDescent="0.25">
      <c r="A4" s="52" t="s">
        <v>2</v>
      </c>
      <c r="B4" s="52"/>
      <c r="C4" s="52" t="s">
        <v>3</v>
      </c>
      <c r="D4" s="52" t="s">
        <v>4</v>
      </c>
      <c r="E4" s="17" t="s">
        <v>5</v>
      </c>
      <c r="F4" s="52" t="s">
        <v>6</v>
      </c>
      <c r="G4" s="52" t="s">
        <v>7</v>
      </c>
      <c r="H4" s="52" t="s">
        <v>8</v>
      </c>
    </row>
    <row r="5" spans="1:8" ht="66" customHeight="1" x14ac:dyDescent="0.25">
      <c r="A5" s="102" t="s">
        <v>22</v>
      </c>
      <c r="B5" s="102" t="s">
        <v>9</v>
      </c>
      <c r="C5" s="11">
        <f>IF(AND($E5&lt;&gt;"",$H5=""),MAX($C$4:C4)+1,"")</f>
        <v>1</v>
      </c>
      <c r="D5" s="4" t="s">
        <v>23</v>
      </c>
      <c r="E5" s="5" t="s">
        <v>24</v>
      </c>
      <c r="F5" s="6" t="s">
        <v>545</v>
      </c>
      <c r="G5" s="6" t="s">
        <v>394</v>
      </c>
      <c r="H5" s="17"/>
    </row>
    <row r="6" spans="1:8" ht="54" customHeight="1" x14ac:dyDescent="0.25">
      <c r="A6" s="102"/>
      <c r="B6" s="102"/>
      <c r="C6" s="11">
        <f>IF(AND($E6&lt;&gt;"",$H6=""),MAX($C$4:C5)+1,"")</f>
        <v>2</v>
      </c>
      <c r="D6" s="4" t="s">
        <v>25</v>
      </c>
      <c r="E6" s="5" t="s">
        <v>26</v>
      </c>
      <c r="F6" s="6" t="s">
        <v>545</v>
      </c>
      <c r="G6" s="6" t="s">
        <v>395</v>
      </c>
      <c r="H6" s="17"/>
    </row>
    <row r="7" spans="1:8" ht="54.75" customHeight="1" x14ac:dyDescent="0.25">
      <c r="A7" s="102"/>
      <c r="B7" s="102"/>
      <c r="C7" s="11" t="str">
        <f>IF(AND($E7&lt;&gt;"",$H7=""),MAX($C$4:C6)+1,"")</f>
        <v/>
      </c>
      <c r="D7" s="4"/>
      <c r="E7" s="5" t="s">
        <v>29</v>
      </c>
      <c r="F7" s="6" t="s">
        <v>545</v>
      </c>
      <c r="G7" s="32" t="s">
        <v>393</v>
      </c>
      <c r="H7" s="4" t="s">
        <v>10</v>
      </c>
    </row>
    <row r="8" spans="1:8" ht="78.75" customHeight="1" x14ac:dyDescent="0.25">
      <c r="A8" s="102"/>
      <c r="B8" s="102" t="s">
        <v>13</v>
      </c>
      <c r="C8" s="11">
        <f>IF(AND($E8&lt;&gt;"",$H8=""),MAX($C$4:C7)+1,"")</f>
        <v>3</v>
      </c>
      <c r="D8" s="4" t="s">
        <v>27</v>
      </c>
      <c r="E8" s="5" t="s">
        <v>431</v>
      </c>
      <c r="F8" s="5" t="s">
        <v>432</v>
      </c>
      <c r="G8" s="6" t="s">
        <v>396</v>
      </c>
      <c r="H8" s="14"/>
    </row>
    <row r="9" spans="1:8" ht="66.75" customHeight="1" x14ac:dyDescent="0.25">
      <c r="A9" s="102"/>
      <c r="B9" s="102"/>
      <c r="C9" s="11" t="str">
        <f>IF(AND($E9&lt;&gt;"",$H9=""),MAX($C$4:C8)+1,"")</f>
        <v/>
      </c>
      <c r="D9" s="4"/>
      <c r="E9" s="5" t="s">
        <v>279</v>
      </c>
      <c r="F9" s="6" t="s">
        <v>545</v>
      </c>
      <c r="G9" s="32" t="s">
        <v>393</v>
      </c>
      <c r="H9" s="4" t="s">
        <v>10</v>
      </c>
    </row>
    <row r="10" spans="1:8" ht="58.5" customHeight="1" x14ac:dyDescent="0.25">
      <c r="A10" s="102"/>
      <c r="B10" s="102"/>
      <c r="C10" s="11">
        <v>4</v>
      </c>
      <c r="D10" s="4" t="s">
        <v>28</v>
      </c>
      <c r="E10" s="5" t="s">
        <v>397</v>
      </c>
      <c r="F10" s="6" t="s">
        <v>551</v>
      </c>
      <c r="G10" s="32" t="s">
        <v>388</v>
      </c>
      <c r="H10" s="11"/>
    </row>
    <row r="11" spans="1:8" ht="63.75" customHeight="1" x14ac:dyDescent="0.25">
      <c r="A11" s="102"/>
      <c r="B11" s="102"/>
      <c r="C11" s="11">
        <v>5</v>
      </c>
      <c r="D11" s="4" t="s">
        <v>358</v>
      </c>
      <c r="E11" s="5" t="s">
        <v>284</v>
      </c>
      <c r="F11" s="6" t="s">
        <v>551</v>
      </c>
      <c r="G11" s="6" t="s">
        <v>396</v>
      </c>
      <c r="H11" s="15"/>
    </row>
    <row r="12" spans="1:8" ht="31.5" x14ac:dyDescent="0.25">
      <c r="A12" s="103"/>
      <c r="B12" s="102" t="s">
        <v>433</v>
      </c>
      <c r="C12" s="73"/>
      <c r="D12" s="73"/>
      <c r="E12" s="5" t="s">
        <v>284</v>
      </c>
      <c r="F12" s="6" t="s">
        <v>551</v>
      </c>
      <c r="G12" s="6" t="s">
        <v>396</v>
      </c>
      <c r="H12" s="4" t="s">
        <v>358</v>
      </c>
    </row>
    <row r="13" spans="1:8" ht="47.25" x14ac:dyDescent="0.25">
      <c r="A13" s="104"/>
      <c r="B13" s="102"/>
      <c r="C13" s="73"/>
      <c r="D13" s="73"/>
      <c r="E13" s="5" t="s">
        <v>436</v>
      </c>
      <c r="F13" s="6" t="s">
        <v>545</v>
      </c>
      <c r="G13" s="32" t="s">
        <v>393</v>
      </c>
      <c r="H13" s="4" t="s">
        <v>10</v>
      </c>
    </row>
  </sheetData>
  <mergeCells count="7">
    <mergeCell ref="B12:B13"/>
    <mergeCell ref="A12:A13"/>
    <mergeCell ref="A1:H1"/>
    <mergeCell ref="A2:H2"/>
    <mergeCell ref="A5:A11"/>
    <mergeCell ref="B5:B7"/>
    <mergeCell ref="B8:B11"/>
  </mergeCells>
  <pageMargins left="0.42" right="0.13333333333333333" top="0.21666666666666667" bottom="0.2"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
  <sheetViews>
    <sheetView view="pageLayout" topLeftCell="A22" workbookViewId="0">
      <selection activeCell="F19" sqref="F19"/>
    </sheetView>
  </sheetViews>
  <sheetFormatPr defaultRowHeight="15.75" x14ac:dyDescent="0.25"/>
  <cols>
    <col min="1" max="1" width="7.125" customWidth="1"/>
    <col min="2" max="3" width="5.875" customWidth="1"/>
    <col min="4" max="4" width="13.875" customWidth="1"/>
    <col min="5" max="5" width="51.875" customWidth="1"/>
    <col min="6" max="6" width="17.75" customWidth="1"/>
    <col min="7" max="7" width="15.25" customWidth="1"/>
    <col min="8" max="8" width="14.25" customWidth="1"/>
  </cols>
  <sheetData>
    <row r="1" spans="1:8" ht="18.75" x14ac:dyDescent="0.3">
      <c r="A1" s="101" t="s">
        <v>0</v>
      </c>
      <c r="B1" s="101"/>
      <c r="C1" s="101"/>
      <c r="D1" s="101"/>
      <c r="E1" s="101"/>
      <c r="F1" s="101"/>
      <c r="G1" s="101"/>
      <c r="H1" s="101"/>
    </row>
    <row r="2" spans="1:8" ht="18.75" x14ac:dyDescent="0.3">
      <c r="A2" s="101" t="s">
        <v>30</v>
      </c>
      <c r="B2" s="101"/>
      <c r="C2" s="101"/>
      <c r="D2" s="101"/>
      <c r="E2" s="101"/>
      <c r="F2" s="101"/>
      <c r="G2" s="101"/>
      <c r="H2" s="101"/>
    </row>
    <row r="3" spans="1:8" x14ac:dyDescent="0.25">
      <c r="F3" s="18"/>
    </row>
    <row r="4" spans="1:8" ht="64.150000000000006" customHeight="1" x14ac:dyDescent="0.25">
      <c r="A4" s="55" t="s">
        <v>2</v>
      </c>
      <c r="B4" s="55"/>
      <c r="C4" s="55" t="s">
        <v>3</v>
      </c>
      <c r="D4" s="55" t="s">
        <v>4</v>
      </c>
      <c r="E4" s="56" t="s">
        <v>5</v>
      </c>
      <c r="F4" s="55" t="s">
        <v>6</v>
      </c>
      <c r="G4" s="55" t="s">
        <v>7</v>
      </c>
      <c r="H4" s="55" t="s">
        <v>8</v>
      </c>
    </row>
    <row r="5" spans="1:8" ht="37.5" customHeight="1" x14ac:dyDescent="0.25">
      <c r="A5" s="105" t="s">
        <v>31</v>
      </c>
      <c r="B5" s="102" t="s">
        <v>9</v>
      </c>
      <c r="C5" s="11">
        <f>IF(AND($E5&lt;&gt;"",$H5=""),MAX($C$4:C4)+1,"")</f>
        <v>1</v>
      </c>
      <c r="D5" s="4" t="s">
        <v>32</v>
      </c>
      <c r="E5" s="5" t="s">
        <v>33</v>
      </c>
      <c r="F5" s="6" t="s">
        <v>545</v>
      </c>
      <c r="G5" s="6" t="s">
        <v>249</v>
      </c>
      <c r="H5" s="17"/>
    </row>
    <row r="6" spans="1:8" ht="45" customHeight="1" x14ac:dyDescent="0.25">
      <c r="A6" s="106"/>
      <c r="B6" s="102"/>
      <c r="C6" s="11">
        <f>IF(AND($E6&lt;&gt;"",$H6=""),MAX($C$4:C5)+1,"")</f>
        <v>2</v>
      </c>
      <c r="D6" s="4" t="s">
        <v>34</v>
      </c>
      <c r="E6" s="13" t="s">
        <v>285</v>
      </c>
      <c r="F6" s="6" t="s">
        <v>545</v>
      </c>
      <c r="G6" s="32" t="s">
        <v>393</v>
      </c>
      <c r="H6" s="14"/>
    </row>
    <row r="7" spans="1:8" ht="36.75" customHeight="1" x14ac:dyDescent="0.25">
      <c r="A7" s="106"/>
      <c r="B7" s="102"/>
      <c r="C7" s="11">
        <v>3</v>
      </c>
      <c r="D7" s="4" t="s">
        <v>35</v>
      </c>
      <c r="E7" s="13" t="s">
        <v>36</v>
      </c>
      <c r="F7" s="6" t="s">
        <v>545</v>
      </c>
      <c r="G7" s="32" t="s">
        <v>388</v>
      </c>
      <c r="H7" s="15"/>
    </row>
    <row r="8" spans="1:8" ht="45.75" customHeight="1" x14ac:dyDescent="0.25">
      <c r="A8" s="106"/>
      <c r="B8" s="102"/>
      <c r="C8" s="11">
        <v>4</v>
      </c>
      <c r="D8" s="4" t="s">
        <v>37</v>
      </c>
      <c r="E8" s="13" t="s">
        <v>359</v>
      </c>
      <c r="F8" s="6" t="s">
        <v>545</v>
      </c>
      <c r="G8" s="32" t="s">
        <v>393</v>
      </c>
      <c r="H8" s="32" t="s">
        <v>480</v>
      </c>
    </row>
    <row r="9" spans="1:8" ht="57" customHeight="1" x14ac:dyDescent="0.25">
      <c r="A9" s="106"/>
      <c r="B9" s="102"/>
      <c r="C9" s="11">
        <v>5</v>
      </c>
      <c r="D9" s="4" t="s">
        <v>39</v>
      </c>
      <c r="E9" s="13" t="s">
        <v>38</v>
      </c>
      <c r="F9" s="6" t="s">
        <v>545</v>
      </c>
      <c r="G9" s="32" t="s">
        <v>388</v>
      </c>
      <c r="H9" s="32" t="s">
        <v>468</v>
      </c>
    </row>
    <row r="10" spans="1:8" ht="59.25" customHeight="1" x14ac:dyDescent="0.25">
      <c r="A10" s="106"/>
      <c r="B10" s="102"/>
      <c r="C10" s="11">
        <v>6</v>
      </c>
      <c r="D10" s="4" t="s">
        <v>40</v>
      </c>
      <c r="E10" s="5" t="s">
        <v>41</v>
      </c>
      <c r="F10" s="6" t="s">
        <v>545</v>
      </c>
      <c r="G10" s="32" t="s">
        <v>393</v>
      </c>
      <c r="H10" s="6" t="s">
        <v>413</v>
      </c>
    </row>
    <row r="11" spans="1:8" ht="59.25" customHeight="1" x14ac:dyDescent="0.25">
      <c r="A11" s="106"/>
      <c r="B11" s="102"/>
      <c r="C11" s="11">
        <v>7</v>
      </c>
      <c r="D11" s="4" t="s">
        <v>42</v>
      </c>
      <c r="E11" s="5" t="s">
        <v>360</v>
      </c>
      <c r="F11" s="6" t="s">
        <v>545</v>
      </c>
      <c r="G11" s="32" t="s">
        <v>393</v>
      </c>
      <c r="H11" s="6" t="s">
        <v>58</v>
      </c>
    </row>
    <row r="12" spans="1:8" ht="59.25" customHeight="1" x14ac:dyDescent="0.25">
      <c r="A12" s="106"/>
      <c r="B12" s="102"/>
      <c r="C12" s="11">
        <v>8</v>
      </c>
      <c r="D12" s="4" t="s">
        <v>44</v>
      </c>
      <c r="E12" s="5" t="s">
        <v>362</v>
      </c>
      <c r="F12" s="6" t="s">
        <v>545</v>
      </c>
      <c r="G12" s="32" t="s">
        <v>393</v>
      </c>
      <c r="H12" s="6" t="s">
        <v>414</v>
      </c>
    </row>
    <row r="13" spans="1:8" ht="53.25" customHeight="1" x14ac:dyDescent="0.25">
      <c r="A13" s="106"/>
      <c r="B13" s="102"/>
      <c r="C13" s="11">
        <v>9</v>
      </c>
      <c r="D13" s="4" t="s">
        <v>552</v>
      </c>
      <c r="E13" s="5" t="s">
        <v>361</v>
      </c>
      <c r="F13" s="6" t="s">
        <v>545</v>
      </c>
      <c r="G13" s="32" t="s">
        <v>393</v>
      </c>
      <c r="H13" s="32" t="s">
        <v>468</v>
      </c>
    </row>
    <row r="14" spans="1:8" ht="60" customHeight="1" x14ac:dyDescent="0.25">
      <c r="A14" s="106"/>
      <c r="B14" s="102"/>
      <c r="C14" s="11" t="str">
        <f>IF(AND($E14&lt;&gt;"",$H14=""),MAX($C$4:C13)+1,"")</f>
        <v/>
      </c>
      <c r="D14" s="19"/>
      <c r="E14" s="61" t="s">
        <v>534</v>
      </c>
      <c r="F14" s="6" t="s">
        <v>545</v>
      </c>
      <c r="G14" s="32" t="s">
        <v>393</v>
      </c>
      <c r="H14" s="4" t="s">
        <v>10</v>
      </c>
    </row>
    <row r="15" spans="1:8" ht="38.25" customHeight="1" x14ac:dyDescent="0.25">
      <c r="A15" s="106"/>
      <c r="B15" s="102"/>
      <c r="C15" s="11">
        <v>10</v>
      </c>
      <c r="D15" s="4" t="s">
        <v>47</v>
      </c>
      <c r="E15" s="5" t="s">
        <v>45</v>
      </c>
      <c r="F15" s="6" t="s">
        <v>545</v>
      </c>
      <c r="G15" s="32" t="s">
        <v>393</v>
      </c>
      <c r="H15" s="11"/>
    </row>
    <row r="16" spans="1:8" ht="39" customHeight="1" x14ac:dyDescent="0.25">
      <c r="A16" s="106"/>
      <c r="B16" s="102" t="s">
        <v>13</v>
      </c>
      <c r="C16" s="11">
        <v>11</v>
      </c>
      <c r="D16" s="4" t="s">
        <v>365</v>
      </c>
      <c r="E16" s="5" t="s">
        <v>363</v>
      </c>
      <c r="F16" s="6" t="s">
        <v>545</v>
      </c>
      <c r="G16" s="32" t="s">
        <v>393</v>
      </c>
      <c r="H16" s="11"/>
    </row>
    <row r="17" spans="1:8" ht="35.25" customHeight="1" x14ac:dyDescent="0.25">
      <c r="A17" s="106"/>
      <c r="B17" s="102"/>
      <c r="C17" s="11"/>
      <c r="D17" s="4"/>
      <c r="E17" s="13" t="s">
        <v>38</v>
      </c>
      <c r="F17" s="6" t="s">
        <v>545</v>
      </c>
      <c r="G17" s="32" t="s">
        <v>393</v>
      </c>
      <c r="H17" s="4" t="s">
        <v>364</v>
      </c>
    </row>
    <row r="18" spans="1:8" ht="38.25" customHeight="1" x14ac:dyDescent="0.25">
      <c r="A18" s="107"/>
      <c r="B18" s="105"/>
      <c r="C18" s="74"/>
      <c r="D18" s="70"/>
      <c r="E18" s="71" t="s">
        <v>535</v>
      </c>
      <c r="F18" s="6" t="s">
        <v>545</v>
      </c>
      <c r="G18" s="32" t="s">
        <v>393</v>
      </c>
      <c r="H18" s="4" t="s">
        <v>10</v>
      </c>
    </row>
    <row r="19" spans="1:8" ht="63" x14ac:dyDescent="0.25">
      <c r="A19" s="103"/>
      <c r="B19" s="102" t="s">
        <v>433</v>
      </c>
      <c r="C19" s="73"/>
      <c r="D19" s="73"/>
      <c r="E19" s="75" t="s">
        <v>438</v>
      </c>
      <c r="F19" s="6" t="s">
        <v>545</v>
      </c>
      <c r="G19" s="32" t="s">
        <v>393</v>
      </c>
      <c r="H19" s="4" t="s">
        <v>10</v>
      </c>
    </row>
    <row r="20" spans="1:8" ht="31.5" x14ac:dyDescent="0.25">
      <c r="A20" s="104"/>
      <c r="B20" s="102"/>
      <c r="C20" s="73"/>
      <c r="D20" s="73"/>
      <c r="E20" s="75" t="s">
        <v>437</v>
      </c>
      <c r="F20" s="6" t="s">
        <v>545</v>
      </c>
      <c r="G20" s="32" t="s">
        <v>393</v>
      </c>
      <c r="H20" s="4" t="s">
        <v>365</v>
      </c>
    </row>
  </sheetData>
  <mergeCells count="7">
    <mergeCell ref="A19:A20"/>
    <mergeCell ref="B19:B20"/>
    <mergeCell ref="A1:H1"/>
    <mergeCell ref="A2:H2"/>
    <mergeCell ref="A5:A18"/>
    <mergeCell ref="B5:B15"/>
    <mergeCell ref="B16:B18"/>
  </mergeCells>
  <pageMargins left="0.3" right="0.125" top="0.2" bottom="0.2" header="0.3" footer="0.2"/>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view="pageLayout" topLeftCell="A8" workbookViewId="0">
      <selection activeCell="F9" sqref="F9"/>
    </sheetView>
  </sheetViews>
  <sheetFormatPr defaultRowHeight="15.75" x14ac:dyDescent="0.25"/>
  <cols>
    <col min="1" max="2" width="5.25" customWidth="1"/>
    <col min="3" max="3" width="6.125" customWidth="1"/>
    <col min="4" max="4" width="15" customWidth="1"/>
    <col min="5" max="5" width="49.375" customWidth="1"/>
    <col min="6" max="6" width="17.625" customWidth="1"/>
    <col min="7" max="7" width="16.375" customWidth="1"/>
    <col min="8" max="8" width="16.625" customWidth="1"/>
  </cols>
  <sheetData>
    <row r="1" spans="1:8" ht="18.75" x14ac:dyDescent="0.3">
      <c r="A1" s="101" t="s">
        <v>0</v>
      </c>
      <c r="B1" s="101"/>
      <c r="C1" s="101"/>
      <c r="D1" s="101"/>
      <c r="E1" s="101"/>
      <c r="F1" s="101"/>
      <c r="G1" s="101"/>
      <c r="H1" s="101"/>
    </row>
    <row r="2" spans="1:8" ht="18.75" x14ac:dyDescent="0.3">
      <c r="A2" s="101" t="s">
        <v>48</v>
      </c>
      <c r="B2" s="101"/>
      <c r="C2" s="101"/>
      <c r="D2" s="101"/>
      <c r="E2" s="101"/>
      <c r="F2" s="101"/>
      <c r="G2" s="101"/>
      <c r="H2" s="101"/>
    </row>
    <row r="3" spans="1:8" x14ac:dyDescent="0.25">
      <c r="A3" s="16"/>
      <c r="B3" s="16"/>
      <c r="C3" s="16"/>
      <c r="D3" s="16"/>
      <c r="E3" s="16"/>
      <c r="F3" s="16"/>
      <c r="G3" s="16"/>
      <c r="H3" s="16"/>
    </row>
    <row r="4" spans="1:8" ht="68.45" customHeight="1" x14ac:dyDescent="0.25">
      <c r="A4" s="52" t="s">
        <v>2</v>
      </c>
      <c r="B4" s="52"/>
      <c r="C4" s="52" t="s">
        <v>3</v>
      </c>
      <c r="D4" s="52" t="s">
        <v>4</v>
      </c>
      <c r="E4" s="17" t="s">
        <v>5</v>
      </c>
      <c r="F4" s="52" t="s">
        <v>6</v>
      </c>
      <c r="G4" s="52" t="s">
        <v>7</v>
      </c>
      <c r="H4" s="52" t="s">
        <v>8</v>
      </c>
    </row>
    <row r="5" spans="1:8" ht="66" customHeight="1" x14ac:dyDescent="0.25">
      <c r="A5" s="105" t="s">
        <v>49</v>
      </c>
      <c r="B5" s="105" t="s">
        <v>9</v>
      </c>
      <c r="C5" s="11">
        <v>1</v>
      </c>
      <c r="D5" s="4" t="s">
        <v>50</v>
      </c>
      <c r="E5" s="5" t="s">
        <v>51</v>
      </c>
      <c r="F5" s="6" t="s">
        <v>545</v>
      </c>
      <c r="G5" s="32" t="s">
        <v>388</v>
      </c>
      <c r="H5" s="32" t="s">
        <v>415</v>
      </c>
    </row>
    <row r="6" spans="1:8" ht="66" customHeight="1" x14ac:dyDescent="0.25">
      <c r="A6" s="106"/>
      <c r="B6" s="106"/>
      <c r="C6" s="11">
        <v>2</v>
      </c>
      <c r="D6" s="4" t="s">
        <v>335</v>
      </c>
      <c r="E6" s="5" t="s">
        <v>408</v>
      </c>
      <c r="F6" s="6" t="s">
        <v>545</v>
      </c>
      <c r="G6" s="32" t="s">
        <v>388</v>
      </c>
      <c r="H6" s="32"/>
    </row>
    <row r="7" spans="1:8" ht="69.75" customHeight="1" x14ac:dyDescent="0.25">
      <c r="A7" s="106"/>
      <c r="B7" s="106"/>
      <c r="C7" s="11">
        <v>3</v>
      </c>
      <c r="D7" s="4" t="s">
        <v>352</v>
      </c>
      <c r="E7" s="5" t="s">
        <v>353</v>
      </c>
      <c r="F7" s="6" t="s">
        <v>545</v>
      </c>
      <c r="G7" s="32" t="s">
        <v>388</v>
      </c>
      <c r="H7" s="4"/>
    </row>
    <row r="8" spans="1:8" ht="66.75" customHeight="1" x14ac:dyDescent="0.25">
      <c r="A8" s="106"/>
      <c r="B8" s="106"/>
      <c r="C8" s="11">
        <v>4</v>
      </c>
      <c r="D8" s="4" t="s">
        <v>52</v>
      </c>
      <c r="E8" s="5" t="s">
        <v>53</v>
      </c>
      <c r="F8" s="6" t="s">
        <v>545</v>
      </c>
      <c r="G8" s="32" t="s">
        <v>388</v>
      </c>
      <c r="H8" s="32" t="s">
        <v>416</v>
      </c>
    </row>
    <row r="9" spans="1:8" ht="66.75" customHeight="1" x14ac:dyDescent="0.25">
      <c r="A9" s="106"/>
      <c r="B9" s="69"/>
      <c r="C9" s="11">
        <v>5</v>
      </c>
      <c r="D9" s="4" t="s">
        <v>410</v>
      </c>
      <c r="E9" s="5" t="s">
        <v>409</v>
      </c>
      <c r="F9" s="6" t="s">
        <v>545</v>
      </c>
      <c r="G9" s="32" t="s">
        <v>388</v>
      </c>
      <c r="H9" s="32"/>
    </row>
    <row r="10" spans="1:8" ht="87.75" customHeight="1" x14ac:dyDescent="0.25">
      <c r="A10" s="106"/>
      <c r="B10" s="105" t="s">
        <v>13</v>
      </c>
      <c r="C10" s="11" t="str">
        <f>IF(AND($E10&lt;&gt;"",$H10=""),MAX($C$4:C8)+1,"")</f>
        <v/>
      </c>
      <c r="D10" s="4"/>
      <c r="E10" s="5" t="s">
        <v>51</v>
      </c>
      <c r="F10" s="6" t="s">
        <v>545</v>
      </c>
      <c r="G10" s="32" t="s">
        <v>388</v>
      </c>
      <c r="H10" s="4" t="s">
        <v>50</v>
      </c>
    </row>
    <row r="11" spans="1:8" ht="63" customHeight="1" x14ac:dyDescent="0.25">
      <c r="A11" s="106"/>
      <c r="B11" s="106"/>
      <c r="C11" s="11" t="str">
        <f>IF(AND($E11&lt;&gt;"",$H11=""),MAX($C$4:C10)+1,"")</f>
        <v/>
      </c>
      <c r="D11" s="19"/>
      <c r="E11" s="5" t="s">
        <v>353</v>
      </c>
      <c r="F11" s="6" t="s">
        <v>545</v>
      </c>
      <c r="G11" s="32" t="s">
        <v>388</v>
      </c>
      <c r="H11" s="4" t="s">
        <v>352</v>
      </c>
    </row>
    <row r="12" spans="1:8" ht="33.75" customHeight="1" x14ac:dyDescent="0.25">
      <c r="A12" s="106"/>
      <c r="B12" s="102" t="s">
        <v>433</v>
      </c>
      <c r="C12" s="73"/>
      <c r="D12" s="73"/>
      <c r="E12" s="75" t="s">
        <v>51</v>
      </c>
      <c r="F12" s="6" t="s">
        <v>545</v>
      </c>
      <c r="G12" s="32" t="s">
        <v>388</v>
      </c>
      <c r="H12" s="4" t="s">
        <v>50</v>
      </c>
    </row>
    <row r="13" spans="1:8" ht="50.25" customHeight="1" x14ac:dyDescent="0.25">
      <c r="A13" s="107"/>
      <c r="B13" s="102"/>
      <c r="C13" s="73"/>
      <c r="D13" s="73"/>
      <c r="E13" s="75" t="s">
        <v>439</v>
      </c>
      <c r="F13" s="6" t="s">
        <v>545</v>
      </c>
      <c r="G13" s="32" t="s">
        <v>388</v>
      </c>
      <c r="H13" s="92" t="s">
        <v>352</v>
      </c>
    </row>
  </sheetData>
  <mergeCells count="6">
    <mergeCell ref="A1:H1"/>
    <mergeCell ref="A2:H2"/>
    <mergeCell ref="B10:B11"/>
    <mergeCell ref="B5:B8"/>
    <mergeCell ref="A5:A13"/>
    <mergeCell ref="B12:B13"/>
  </mergeCells>
  <pageMargins left="0.43" right="0.1" top="0.29166666666666669" bottom="0.75" header="0.54"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0"/>
  <sheetViews>
    <sheetView view="pageLayout" topLeftCell="A10" workbookViewId="0">
      <selection activeCell="F14" sqref="F14"/>
    </sheetView>
  </sheetViews>
  <sheetFormatPr defaultRowHeight="15.75" x14ac:dyDescent="0.25"/>
  <cols>
    <col min="1" max="1" width="6.75" customWidth="1"/>
    <col min="2" max="3" width="5.75" customWidth="1"/>
    <col min="4" max="4" width="15" customWidth="1"/>
    <col min="5" max="5" width="51.375" customWidth="1"/>
    <col min="6" max="6" width="18.375" customWidth="1"/>
    <col min="7" max="7" width="14.125" customWidth="1"/>
    <col min="8" max="8" width="15.25" customWidth="1"/>
  </cols>
  <sheetData>
    <row r="1" spans="1:8" ht="18.75" x14ac:dyDescent="0.3">
      <c r="A1" s="101" t="s">
        <v>0</v>
      </c>
      <c r="B1" s="101"/>
      <c r="C1" s="101"/>
      <c r="D1" s="101"/>
      <c r="E1" s="101"/>
      <c r="F1" s="101"/>
      <c r="G1" s="101"/>
      <c r="H1" s="101"/>
    </row>
    <row r="2" spans="1:8" ht="18.75" x14ac:dyDescent="0.3">
      <c r="A2" s="101" t="s">
        <v>54</v>
      </c>
      <c r="B2" s="101"/>
      <c r="C2" s="101"/>
      <c r="D2" s="101"/>
      <c r="E2" s="101"/>
      <c r="F2" s="101"/>
      <c r="G2" s="101"/>
      <c r="H2" s="101"/>
    </row>
    <row r="3" spans="1:8" x14ac:dyDescent="0.25">
      <c r="A3" s="16"/>
      <c r="B3" s="16"/>
      <c r="C3" s="16"/>
      <c r="D3" s="16"/>
      <c r="E3" s="16"/>
      <c r="F3" s="20"/>
      <c r="G3" s="16"/>
      <c r="H3" s="16"/>
    </row>
    <row r="4" spans="1:8" ht="70.900000000000006" customHeight="1" x14ac:dyDescent="0.25">
      <c r="A4" s="53" t="s">
        <v>2</v>
      </c>
      <c r="B4" s="53"/>
      <c r="C4" s="55" t="s">
        <v>3</v>
      </c>
      <c r="D4" s="55" t="s">
        <v>4</v>
      </c>
      <c r="E4" s="56" t="s">
        <v>5</v>
      </c>
      <c r="F4" s="55" t="s">
        <v>6</v>
      </c>
      <c r="G4" s="55" t="s">
        <v>7</v>
      </c>
      <c r="H4" s="55" t="s">
        <v>8</v>
      </c>
    </row>
    <row r="5" spans="1:8" ht="34.5" customHeight="1" x14ac:dyDescent="0.25">
      <c r="A5" s="102" t="s">
        <v>55</v>
      </c>
      <c r="B5" s="105" t="s">
        <v>9</v>
      </c>
      <c r="C5" s="11">
        <v>1</v>
      </c>
      <c r="D5" s="4" t="s">
        <v>56</v>
      </c>
      <c r="E5" s="5" t="s">
        <v>57</v>
      </c>
      <c r="F5" s="6" t="s">
        <v>545</v>
      </c>
      <c r="G5" s="32" t="s">
        <v>388</v>
      </c>
      <c r="H5" s="6" t="s">
        <v>417</v>
      </c>
    </row>
    <row r="6" spans="1:8" ht="35.25" customHeight="1" x14ac:dyDescent="0.25">
      <c r="A6" s="102"/>
      <c r="B6" s="106"/>
      <c r="C6" s="11">
        <f>IF(AND($E6&lt;&gt;"",$H6=""),MAX($C$4:C5)+1,"")</f>
        <v>2</v>
      </c>
      <c r="D6" s="4" t="s">
        <v>59</v>
      </c>
      <c r="E6" s="5" t="s">
        <v>60</v>
      </c>
      <c r="F6" s="6" t="s">
        <v>545</v>
      </c>
      <c r="G6" s="32" t="s">
        <v>388</v>
      </c>
      <c r="H6" s="4"/>
    </row>
    <row r="7" spans="1:8" ht="67.5" customHeight="1" x14ac:dyDescent="0.25">
      <c r="A7" s="102"/>
      <c r="B7" s="106"/>
      <c r="C7" s="11">
        <f>IF(AND($E7&lt;&gt;"",$H7=""),MAX($C$4:C6)+1,"")</f>
        <v>3</v>
      </c>
      <c r="D7" s="4" t="s">
        <v>61</v>
      </c>
      <c r="E7" s="5" t="s">
        <v>319</v>
      </c>
      <c r="F7" s="6" t="s">
        <v>545</v>
      </c>
      <c r="G7" s="6" t="s">
        <v>289</v>
      </c>
      <c r="H7" s="62"/>
    </row>
    <row r="8" spans="1:8" ht="57" customHeight="1" x14ac:dyDescent="0.25">
      <c r="A8" s="102"/>
      <c r="B8" s="106"/>
      <c r="C8" s="11"/>
      <c r="D8" s="4"/>
      <c r="E8" s="5" t="s">
        <v>488</v>
      </c>
      <c r="F8" s="6" t="s">
        <v>545</v>
      </c>
      <c r="G8" s="32" t="s">
        <v>388</v>
      </c>
      <c r="H8" s="4" t="s">
        <v>10</v>
      </c>
    </row>
    <row r="9" spans="1:8" ht="33" customHeight="1" x14ac:dyDescent="0.25">
      <c r="A9" s="102"/>
      <c r="B9" s="106"/>
      <c r="C9" s="11">
        <v>4</v>
      </c>
      <c r="D9" s="4" t="s">
        <v>63</v>
      </c>
      <c r="E9" s="5" t="s">
        <v>66</v>
      </c>
      <c r="F9" s="6" t="s">
        <v>545</v>
      </c>
      <c r="G9" s="32" t="s">
        <v>388</v>
      </c>
      <c r="H9" s="62" t="s">
        <v>58</v>
      </c>
    </row>
    <row r="10" spans="1:8" ht="49.5" customHeight="1" x14ac:dyDescent="0.25">
      <c r="A10" s="102"/>
      <c r="B10" s="106"/>
      <c r="C10" s="11">
        <f>IF(AND($E10&lt;&gt;"",$H10=""),MAX($C$4:C7)+1,"")</f>
        <v>4</v>
      </c>
      <c r="D10" s="4" t="s">
        <v>65</v>
      </c>
      <c r="E10" s="5" t="s">
        <v>62</v>
      </c>
      <c r="F10" s="6" t="s">
        <v>545</v>
      </c>
      <c r="G10" s="32" t="s">
        <v>388</v>
      </c>
      <c r="H10" s="4"/>
    </row>
    <row r="11" spans="1:8" ht="54.75" customHeight="1" x14ac:dyDescent="0.25">
      <c r="A11" s="102"/>
      <c r="B11" s="106"/>
      <c r="C11" s="11">
        <v>5</v>
      </c>
      <c r="D11" s="4"/>
      <c r="E11" s="5" t="s">
        <v>489</v>
      </c>
      <c r="F11" s="6" t="s">
        <v>545</v>
      </c>
      <c r="G11" s="32" t="s">
        <v>388</v>
      </c>
      <c r="H11" s="4" t="s">
        <v>10</v>
      </c>
    </row>
    <row r="12" spans="1:8" ht="39" customHeight="1" x14ac:dyDescent="0.25">
      <c r="A12" s="102"/>
      <c r="B12" s="107"/>
      <c r="C12" s="11">
        <v>6</v>
      </c>
      <c r="D12" s="4" t="s">
        <v>367</v>
      </c>
      <c r="E12" s="5" t="s">
        <v>366</v>
      </c>
      <c r="F12" s="6" t="s">
        <v>545</v>
      </c>
      <c r="G12" s="32" t="s">
        <v>388</v>
      </c>
      <c r="H12" s="62"/>
    </row>
    <row r="13" spans="1:8" ht="30.75" customHeight="1" x14ac:dyDescent="0.25">
      <c r="A13" s="102"/>
      <c r="B13" s="102" t="s">
        <v>13</v>
      </c>
      <c r="C13" s="11">
        <v>7</v>
      </c>
      <c r="D13" s="4" t="s">
        <v>369</v>
      </c>
      <c r="E13" s="5" t="s">
        <v>64</v>
      </c>
      <c r="F13" s="6" t="s">
        <v>545</v>
      </c>
      <c r="G13" s="32" t="s">
        <v>388</v>
      </c>
      <c r="H13" s="62" t="s">
        <v>58</v>
      </c>
    </row>
    <row r="14" spans="1:8" ht="30.75" customHeight="1" x14ac:dyDescent="0.25">
      <c r="A14" s="102"/>
      <c r="B14" s="102"/>
      <c r="C14" s="11"/>
      <c r="D14" s="4"/>
      <c r="E14" s="21" t="s">
        <v>66</v>
      </c>
      <c r="F14" s="6" t="s">
        <v>545</v>
      </c>
      <c r="G14" s="32" t="s">
        <v>388</v>
      </c>
      <c r="H14" s="4" t="s">
        <v>63</v>
      </c>
    </row>
    <row r="15" spans="1:8" ht="57.6" customHeight="1" x14ac:dyDescent="0.25">
      <c r="A15" s="102"/>
      <c r="B15" s="102"/>
      <c r="C15" s="11" t="str">
        <f>IF(AND($E16&lt;&gt;"",$H16=""),MAX($C$4:C14)+1,"")</f>
        <v/>
      </c>
      <c r="D15" s="25"/>
      <c r="E15" s="5" t="s">
        <v>490</v>
      </c>
      <c r="F15" s="5" t="s">
        <v>392</v>
      </c>
      <c r="G15" s="32" t="s">
        <v>388</v>
      </c>
      <c r="H15" s="4" t="s">
        <v>10</v>
      </c>
    </row>
    <row r="16" spans="1:8" ht="48" customHeight="1" x14ac:dyDescent="0.25">
      <c r="A16" s="102"/>
      <c r="B16" s="102"/>
      <c r="C16" s="11"/>
      <c r="D16" s="4"/>
      <c r="E16" s="5" t="s">
        <v>368</v>
      </c>
      <c r="F16" s="5" t="s">
        <v>392</v>
      </c>
      <c r="G16" s="6" t="s">
        <v>289</v>
      </c>
      <c r="H16" s="9" t="s">
        <v>370</v>
      </c>
    </row>
    <row r="17" spans="1:8" ht="36" customHeight="1" x14ac:dyDescent="0.25">
      <c r="A17" s="102"/>
      <c r="B17" s="102" t="s">
        <v>433</v>
      </c>
      <c r="C17" s="73"/>
      <c r="D17" s="4" t="s">
        <v>537</v>
      </c>
      <c r="E17" s="5" t="s">
        <v>491</v>
      </c>
      <c r="F17" s="5" t="s">
        <v>392</v>
      </c>
      <c r="G17" s="32" t="s">
        <v>388</v>
      </c>
      <c r="H17" s="73"/>
    </row>
    <row r="18" spans="1:8" ht="63" x14ac:dyDescent="0.25">
      <c r="A18" s="102"/>
      <c r="B18" s="102"/>
      <c r="C18" s="73"/>
      <c r="D18" s="73"/>
      <c r="E18" s="5" t="s">
        <v>492</v>
      </c>
      <c r="F18" s="5" t="s">
        <v>392</v>
      </c>
      <c r="G18" s="32" t="s">
        <v>388</v>
      </c>
      <c r="H18" s="4" t="s">
        <v>10</v>
      </c>
    </row>
    <row r="19" spans="1:8" x14ac:dyDescent="0.25">
      <c r="B19" s="95"/>
    </row>
    <row r="20" spans="1:8" x14ac:dyDescent="0.25">
      <c r="B20" s="95"/>
    </row>
  </sheetData>
  <mergeCells count="6">
    <mergeCell ref="A5:A18"/>
    <mergeCell ref="B17:B18"/>
    <mergeCell ref="A1:H1"/>
    <mergeCell ref="A2:H2"/>
    <mergeCell ref="B13:B16"/>
    <mergeCell ref="B5:B12"/>
  </mergeCells>
  <pageMargins left="0.41" right="0.125" top="0.25833333333333336" bottom="0.29166666666666669"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
  <sheetViews>
    <sheetView view="pageLayout" topLeftCell="A13" workbookViewId="0">
      <selection activeCell="H15" sqref="H15"/>
    </sheetView>
  </sheetViews>
  <sheetFormatPr defaultRowHeight="15.75" x14ac:dyDescent="0.25"/>
  <cols>
    <col min="1" max="1" width="6.5" customWidth="1"/>
    <col min="2" max="2" width="5.75" customWidth="1"/>
    <col min="3" max="3" width="5.125" customWidth="1"/>
    <col min="4" max="4" width="15.25" customWidth="1"/>
    <col min="5" max="5" width="48.625" customWidth="1"/>
    <col min="6" max="6" width="18.5" customWidth="1"/>
    <col min="7" max="7" width="15.75" customWidth="1"/>
    <col min="8" max="8" width="16.375" customWidth="1"/>
  </cols>
  <sheetData>
    <row r="1" spans="1:8" ht="18.75" x14ac:dyDescent="0.3">
      <c r="A1" s="101" t="s">
        <v>0</v>
      </c>
      <c r="B1" s="101"/>
      <c r="C1" s="101"/>
      <c r="D1" s="101"/>
      <c r="E1" s="101"/>
      <c r="F1" s="101"/>
      <c r="G1" s="101"/>
      <c r="H1" s="101"/>
    </row>
    <row r="2" spans="1:8" ht="18.75" x14ac:dyDescent="0.3">
      <c r="A2" s="101" t="s">
        <v>67</v>
      </c>
      <c r="B2" s="101"/>
      <c r="C2" s="101"/>
      <c r="D2" s="101"/>
      <c r="E2" s="101"/>
      <c r="F2" s="101"/>
      <c r="G2" s="101"/>
      <c r="H2" s="101"/>
    </row>
    <row r="3" spans="1:8" x14ac:dyDescent="0.25">
      <c r="A3" s="16"/>
      <c r="B3" s="16"/>
      <c r="C3" s="16"/>
      <c r="D3" s="16"/>
      <c r="E3" s="16"/>
      <c r="F3" s="20"/>
      <c r="G3" s="16"/>
      <c r="H3" s="16"/>
    </row>
    <row r="4" spans="1:8" ht="66" customHeight="1" x14ac:dyDescent="0.25">
      <c r="A4" s="51" t="s">
        <v>2</v>
      </c>
      <c r="B4" s="51"/>
      <c r="C4" s="52" t="s">
        <v>3</v>
      </c>
      <c r="D4" s="52" t="s">
        <v>4</v>
      </c>
      <c r="E4" s="17" t="s">
        <v>5</v>
      </c>
      <c r="F4" s="52" t="s">
        <v>6</v>
      </c>
      <c r="G4" s="52" t="s">
        <v>7</v>
      </c>
      <c r="H4" s="52" t="s">
        <v>8</v>
      </c>
    </row>
    <row r="5" spans="1:8" ht="29.45" customHeight="1" x14ac:dyDescent="0.25">
      <c r="A5" s="102" t="s">
        <v>68</v>
      </c>
      <c r="B5" s="102" t="s">
        <v>9</v>
      </c>
      <c r="C5" s="11">
        <f>IF(AND($E5&lt;&gt;"",$H5=""),MAX($C$4:C4)+1,"")</f>
        <v>1</v>
      </c>
      <c r="D5" s="4" t="s">
        <v>69</v>
      </c>
      <c r="E5" s="5" t="s">
        <v>70</v>
      </c>
      <c r="F5" s="6" t="s">
        <v>545</v>
      </c>
      <c r="G5" s="32" t="s">
        <v>388</v>
      </c>
      <c r="H5" s="15"/>
    </row>
    <row r="6" spans="1:8" ht="34.15" customHeight="1" x14ac:dyDescent="0.25">
      <c r="A6" s="102"/>
      <c r="B6" s="102"/>
      <c r="C6" s="11">
        <v>2</v>
      </c>
      <c r="D6" s="4" t="s">
        <v>71</v>
      </c>
      <c r="E6" s="38" t="s">
        <v>72</v>
      </c>
      <c r="F6" s="6" t="s">
        <v>545</v>
      </c>
      <c r="G6" s="32" t="s">
        <v>388</v>
      </c>
      <c r="H6" s="11"/>
    </row>
    <row r="7" spans="1:8" ht="31.5" customHeight="1" x14ac:dyDescent="0.25">
      <c r="A7" s="102"/>
      <c r="B7" s="102"/>
      <c r="C7" s="11">
        <v>3</v>
      </c>
      <c r="D7" s="4" t="s">
        <v>73</v>
      </c>
      <c r="E7" s="5" t="s">
        <v>74</v>
      </c>
      <c r="F7" s="6" t="s">
        <v>545</v>
      </c>
      <c r="G7" s="32" t="s">
        <v>388</v>
      </c>
      <c r="H7" s="62" t="s">
        <v>266</v>
      </c>
    </row>
    <row r="8" spans="1:8" ht="33.75" customHeight="1" x14ac:dyDescent="0.25">
      <c r="A8" s="102"/>
      <c r="B8" s="102"/>
      <c r="C8" s="11">
        <f>IF(AND($E8&lt;&gt;"",$H8=""),MAX($C$4:C7)+1,"")</f>
        <v>4</v>
      </c>
      <c r="D8" s="4" t="s">
        <v>521</v>
      </c>
      <c r="E8" s="13" t="s">
        <v>75</v>
      </c>
      <c r="F8" s="6" t="s">
        <v>545</v>
      </c>
      <c r="G8" s="32" t="s">
        <v>388</v>
      </c>
      <c r="H8" s="4"/>
    </row>
    <row r="9" spans="1:8" ht="34.15" customHeight="1" x14ac:dyDescent="0.25">
      <c r="A9" s="102"/>
      <c r="B9" s="102"/>
      <c r="C9" s="11">
        <f>IF(AND($E9&lt;&gt;"",$H9=""),MAX($C$4:C8)+1,"")</f>
        <v>5</v>
      </c>
      <c r="D9" s="4" t="s">
        <v>76</v>
      </c>
      <c r="E9" s="38" t="s">
        <v>286</v>
      </c>
      <c r="F9" s="6" t="s">
        <v>545</v>
      </c>
      <c r="G9" s="32" t="s">
        <v>388</v>
      </c>
      <c r="H9" s="15"/>
    </row>
    <row r="10" spans="1:8" ht="51" customHeight="1" x14ac:dyDescent="0.25">
      <c r="A10" s="102"/>
      <c r="B10" s="102"/>
      <c r="C10" s="11" t="str">
        <f>IF(AND($E10&lt;&gt;"",$H10=""),MAX($C$4:C9)+1,"")</f>
        <v/>
      </c>
      <c r="D10" s="25"/>
      <c r="E10" s="5" t="s">
        <v>493</v>
      </c>
      <c r="F10" s="6" t="s">
        <v>545</v>
      </c>
      <c r="G10" s="32" t="s">
        <v>388</v>
      </c>
      <c r="H10" s="4" t="s">
        <v>10</v>
      </c>
    </row>
    <row r="11" spans="1:8" ht="35.450000000000003" customHeight="1" x14ac:dyDescent="0.25">
      <c r="A11" s="102"/>
      <c r="B11" s="102"/>
      <c r="C11" s="11">
        <v>5</v>
      </c>
      <c r="D11" s="4" t="s">
        <v>77</v>
      </c>
      <c r="E11" s="38" t="s">
        <v>268</v>
      </c>
      <c r="F11" s="6" t="s">
        <v>545</v>
      </c>
      <c r="G11" s="32" t="s">
        <v>388</v>
      </c>
      <c r="H11" s="62" t="s">
        <v>251</v>
      </c>
    </row>
    <row r="12" spans="1:8" ht="36.75" customHeight="1" x14ac:dyDescent="0.25">
      <c r="A12" s="102"/>
      <c r="B12" s="102"/>
      <c r="C12" s="11"/>
      <c r="D12" s="4"/>
      <c r="E12" s="5" t="s">
        <v>78</v>
      </c>
      <c r="F12" s="6" t="s">
        <v>545</v>
      </c>
      <c r="G12" s="32" t="s">
        <v>388</v>
      </c>
      <c r="H12" s="4" t="s">
        <v>23</v>
      </c>
    </row>
    <row r="13" spans="1:8" ht="36.75" customHeight="1" x14ac:dyDescent="0.25">
      <c r="A13" s="102"/>
      <c r="B13" s="102"/>
      <c r="C13" s="11"/>
      <c r="D13" s="4"/>
      <c r="E13" s="5" t="s">
        <v>494</v>
      </c>
      <c r="F13" s="6" t="s">
        <v>545</v>
      </c>
      <c r="G13" s="32" t="s">
        <v>388</v>
      </c>
      <c r="H13" s="4" t="s">
        <v>10</v>
      </c>
    </row>
    <row r="14" spans="1:8" ht="51.75" customHeight="1" x14ac:dyDescent="0.25">
      <c r="A14" s="102"/>
      <c r="B14" s="102"/>
      <c r="C14" s="11">
        <v>6</v>
      </c>
      <c r="D14" s="4" t="s">
        <v>559</v>
      </c>
      <c r="E14" s="5" t="s">
        <v>371</v>
      </c>
      <c r="F14" s="6" t="s">
        <v>545</v>
      </c>
      <c r="G14" s="32" t="s">
        <v>388</v>
      </c>
      <c r="H14" s="6" t="s">
        <v>418</v>
      </c>
    </row>
    <row r="15" spans="1:8" ht="48" customHeight="1" x14ac:dyDescent="0.25">
      <c r="A15" s="102"/>
      <c r="B15" s="105" t="s">
        <v>13</v>
      </c>
      <c r="C15" s="11"/>
      <c r="D15" s="4"/>
      <c r="E15" s="13" t="s">
        <v>75</v>
      </c>
      <c r="F15" s="6" t="s">
        <v>545</v>
      </c>
      <c r="G15" s="32" t="s">
        <v>388</v>
      </c>
      <c r="H15" s="4" t="s">
        <v>521</v>
      </c>
    </row>
    <row r="16" spans="1:8" ht="43.5" customHeight="1" x14ac:dyDescent="0.25">
      <c r="A16" s="102"/>
      <c r="B16" s="106"/>
      <c r="C16" s="11" t="str">
        <f>IF(AND($E16&lt;&gt;"",$H16=""),MAX($C$4:C15)+1,"")</f>
        <v/>
      </c>
      <c r="D16" s="4"/>
      <c r="E16" s="5" t="s">
        <v>495</v>
      </c>
      <c r="F16" s="5" t="s">
        <v>392</v>
      </c>
      <c r="G16" s="32" t="s">
        <v>398</v>
      </c>
      <c r="H16" s="4" t="s">
        <v>23</v>
      </c>
    </row>
    <row r="17" spans="1:8" ht="69.75" customHeight="1" x14ac:dyDescent="0.25">
      <c r="A17" s="102"/>
      <c r="B17" s="107"/>
      <c r="C17" s="11" t="str">
        <f>IF(AND($E17&lt;&gt;"",$H17=""),MAX($C$4:C16)+1,"")</f>
        <v/>
      </c>
      <c r="D17" s="25"/>
      <c r="E17" s="5" t="s">
        <v>496</v>
      </c>
      <c r="F17" s="5" t="s">
        <v>392</v>
      </c>
      <c r="G17" s="32" t="s">
        <v>388</v>
      </c>
      <c r="H17" s="4" t="s">
        <v>10</v>
      </c>
    </row>
  </sheetData>
  <mergeCells count="5">
    <mergeCell ref="A1:H1"/>
    <mergeCell ref="A2:H2"/>
    <mergeCell ref="A5:A17"/>
    <mergeCell ref="B5:B14"/>
    <mergeCell ref="B15:B17"/>
  </mergeCells>
  <pageMargins left="0.2" right="0.11666666666666667" top="0.21666666666666667" bottom="0.32500000000000001" header="0.3" footer="0.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view="pageLayout" topLeftCell="A16" workbookViewId="0">
      <selection activeCell="F13" sqref="F13"/>
    </sheetView>
  </sheetViews>
  <sheetFormatPr defaultRowHeight="15.75" x14ac:dyDescent="0.25"/>
  <cols>
    <col min="1" max="1" width="5.375" customWidth="1"/>
    <col min="2" max="2" width="4.75" customWidth="1"/>
    <col min="3" max="3" width="5.5" customWidth="1"/>
    <col min="4" max="4" width="13.75" customWidth="1"/>
    <col min="5" max="5" width="51.25" customWidth="1"/>
    <col min="6" max="6" width="18.75" customWidth="1"/>
    <col min="7" max="7" width="17.5" customWidth="1"/>
    <col min="8" max="8" width="15" customWidth="1"/>
  </cols>
  <sheetData>
    <row r="1" spans="1:8" ht="18.75" x14ac:dyDescent="0.3">
      <c r="A1" s="101" t="s">
        <v>0</v>
      </c>
      <c r="B1" s="101"/>
      <c r="C1" s="101"/>
      <c r="D1" s="101"/>
      <c r="E1" s="101"/>
      <c r="F1" s="101"/>
      <c r="G1" s="101"/>
      <c r="H1" s="101"/>
    </row>
    <row r="2" spans="1:8" ht="18.75" x14ac:dyDescent="0.3">
      <c r="A2" s="101" t="s">
        <v>79</v>
      </c>
      <c r="B2" s="101"/>
      <c r="C2" s="101"/>
      <c r="D2" s="101"/>
      <c r="E2" s="101"/>
      <c r="F2" s="101"/>
      <c r="G2" s="101"/>
      <c r="H2" s="101"/>
    </row>
    <row r="3" spans="1:8" ht="9" customHeight="1" x14ac:dyDescent="0.25">
      <c r="A3" s="16"/>
      <c r="B3" s="16"/>
      <c r="C3" s="16"/>
      <c r="D3" s="16"/>
      <c r="E3" s="16"/>
      <c r="F3" s="22"/>
      <c r="G3" s="16"/>
      <c r="H3" s="16"/>
    </row>
    <row r="4" spans="1:8" ht="63" customHeight="1" x14ac:dyDescent="0.25">
      <c r="A4" s="51" t="s">
        <v>2</v>
      </c>
      <c r="B4" s="51"/>
      <c r="C4" s="52" t="s">
        <v>3</v>
      </c>
      <c r="D4" s="52" t="s">
        <v>4</v>
      </c>
      <c r="E4" s="17" t="s">
        <v>5</v>
      </c>
      <c r="F4" s="52" t="s">
        <v>6</v>
      </c>
      <c r="G4" s="52" t="s">
        <v>7</v>
      </c>
      <c r="H4" s="52" t="s">
        <v>8</v>
      </c>
    </row>
    <row r="5" spans="1:8" ht="44.25" customHeight="1" x14ac:dyDescent="0.25">
      <c r="A5" s="102" t="s">
        <v>80</v>
      </c>
      <c r="B5" s="102" t="s">
        <v>9</v>
      </c>
      <c r="C5" s="11">
        <v>1</v>
      </c>
      <c r="D5" s="4" t="s">
        <v>81</v>
      </c>
      <c r="E5" s="13" t="s">
        <v>372</v>
      </c>
      <c r="F5" s="6" t="s">
        <v>545</v>
      </c>
      <c r="G5" s="32" t="s">
        <v>388</v>
      </c>
      <c r="H5" s="6" t="s">
        <v>419</v>
      </c>
    </row>
    <row r="6" spans="1:8" ht="120" customHeight="1" x14ac:dyDescent="0.25">
      <c r="A6" s="102"/>
      <c r="B6" s="102"/>
      <c r="C6" s="11">
        <v>2</v>
      </c>
      <c r="D6" s="4" t="s">
        <v>288</v>
      </c>
      <c r="E6" s="5" t="s">
        <v>411</v>
      </c>
      <c r="F6" s="6" t="s">
        <v>545</v>
      </c>
      <c r="G6" s="32" t="s">
        <v>388</v>
      </c>
      <c r="H6" s="6" t="s">
        <v>553</v>
      </c>
    </row>
    <row r="7" spans="1:8" ht="33.75" customHeight="1" x14ac:dyDescent="0.25">
      <c r="A7" s="102"/>
      <c r="B7" s="102"/>
      <c r="C7" s="11" t="str">
        <f>IF(AND($E7&lt;&gt;"",$H7=""),MAX($C$4:C6)+1,"")</f>
        <v/>
      </c>
      <c r="D7" s="4"/>
      <c r="E7" s="5" t="s">
        <v>41</v>
      </c>
      <c r="F7" s="6" t="s">
        <v>545</v>
      </c>
      <c r="G7" s="32" t="s">
        <v>388</v>
      </c>
      <c r="H7" s="9" t="s">
        <v>373</v>
      </c>
    </row>
    <row r="8" spans="1:8" ht="33.75" customHeight="1" x14ac:dyDescent="0.25">
      <c r="A8" s="102"/>
      <c r="B8" s="102"/>
      <c r="C8" s="11">
        <v>3</v>
      </c>
      <c r="D8" s="4" t="s">
        <v>374</v>
      </c>
      <c r="E8" s="5" t="s">
        <v>82</v>
      </c>
      <c r="F8" s="6" t="s">
        <v>545</v>
      </c>
      <c r="G8" s="32" t="s">
        <v>388</v>
      </c>
      <c r="H8" s="6" t="s">
        <v>421</v>
      </c>
    </row>
    <row r="9" spans="1:8" ht="37.15" customHeight="1" x14ac:dyDescent="0.25">
      <c r="A9" s="102"/>
      <c r="B9" s="102"/>
      <c r="C9" s="11" t="str">
        <f>IF(AND($E9&lt;&gt;"",$H9=""),MAX($C$4:C8)+1,"")</f>
        <v/>
      </c>
      <c r="D9" s="25"/>
      <c r="E9" s="23" t="s">
        <v>83</v>
      </c>
      <c r="F9" s="6" t="s">
        <v>545</v>
      </c>
      <c r="G9" s="32" t="s">
        <v>388</v>
      </c>
      <c r="H9" s="4" t="s">
        <v>10</v>
      </c>
    </row>
    <row r="10" spans="1:8" ht="48.75" customHeight="1" x14ac:dyDescent="0.25">
      <c r="A10" s="102"/>
      <c r="B10" s="102"/>
      <c r="C10" s="11" t="str">
        <f>IF(AND($E10&lt;&gt;"",$H10=""),MAX($C$4:C9)+1,"")</f>
        <v/>
      </c>
      <c r="D10" s="19"/>
      <c r="E10" s="5" t="s">
        <v>499</v>
      </c>
      <c r="F10" s="6" t="s">
        <v>545</v>
      </c>
      <c r="G10" s="32" t="s">
        <v>388</v>
      </c>
      <c r="H10" s="9" t="s">
        <v>500</v>
      </c>
    </row>
    <row r="11" spans="1:8" ht="48.75" customHeight="1" x14ac:dyDescent="0.25">
      <c r="A11" s="102"/>
      <c r="B11" s="94"/>
      <c r="C11" s="11"/>
      <c r="D11" s="19"/>
      <c r="E11" s="5" t="s">
        <v>498</v>
      </c>
      <c r="F11" s="6" t="s">
        <v>545</v>
      </c>
      <c r="G11" s="32" t="s">
        <v>388</v>
      </c>
      <c r="H11" s="9" t="s">
        <v>47</v>
      </c>
    </row>
    <row r="12" spans="1:8" ht="33" customHeight="1" x14ac:dyDescent="0.25">
      <c r="A12" s="102"/>
      <c r="B12" s="102" t="s">
        <v>13</v>
      </c>
      <c r="C12" s="11" t="str">
        <f>IF(AND($E12&lt;&gt;"",$H12=""),MAX($C$4:C10)+1,"")</f>
        <v/>
      </c>
      <c r="D12" s="4"/>
      <c r="E12" s="13" t="s">
        <v>372</v>
      </c>
      <c r="F12" s="6" t="s">
        <v>545</v>
      </c>
      <c r="G12" s="32" t="s">
        <v>388</v>
      </c>
      <c r="H12" s="4" t="s">
        <v>81</v>
      </c>
    </row>
    <row r="13" spans="1:8" ht="35.450000000000003" customHeight="1" x14ac:dyDescent="0.25">
      <c r="A13" s="102"/>
      <c r="B13" s="102"/>
      <c r="C13" s="24">
        <v>4</v>
      </c>
      <c r="D13" s="4" t="s">
        <v>375</v>
      </c>
      <c r="E13" s="39" t="s">
        <v>84</v>
      </c>
      <c r="F13" s="6" t="s">
        <v>545</v>
      </c>
      <c r="G13" s="6" t="s">
        <v>289</v>
      </c>
      <c r="H13" s="4"/>
    </row>
    <row r="14" spans="1:8" ht="54" customHeight="1" x14ac:dyDescent="0.25">
      <c r="A14" s="102"/>
      <c r="B14" s="102"/>
      <c r="C14" s="11" t="str">
        <f>IF(AND($E14&lt;&gt;"",$H14=""),MAX($C$4:C13)+1,"")</f>
        <v/>
      </c>
      <c r="D14" s="25"/>
      <c r="E14" s="23" t="s">
        <v>497</v>
      </c>
      <c r="F14" s="6" t="s">
        <v>392</v>
      </c>
      <c r="G14" s="32" t="s">
        <v>388</v>
      </c>
      <c r="H14" s="4" t="s">
        <v>276</v>
      </c>
    </row>
    <row r="15" spans="1:8" ht="39" customHeight="1" x14ac:dyDescent="0.25">
      <c r="A15" s="102"/>
      <c r="B15" s="102"/>
      <c r="C15" s="11">
        <v>5</v>
      </c>
      <c r="D15" s="4" t="s">
        <v>376</v>
      </c>
      <c r="E15" s="5" t="s">
        <v>280</v>
      </c>
      <c r="F15" s="6" t="s">
        <v>392</v>
      </c>
      <c r="G15" s="6" t="s">
        <v>287</v>
      </c>
      <c r="H15" s="4"/>
    </row>
  </sheetData>
  <mergeCells count="5">
    <mergeCell ref="A1:H1"/>
    <mergeCell ref="A2:H2"/>
    <mergeCell ref="A5:A15"/>
    <mergeCell ref="B5:B10"/>
    <mergeCell ref="B12:B15"/>
  </mergeCells>
  <pageMargins left="0.41" right="0.13333333333333333" top="0.3" bottom="0.3083333333333333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9"/>
  <sheetViews>
    <sheetView view="pageLayout" topLeftCell="A16" workbookViewId="0">
      <selection activeCell="F6" sqref="F6"/>
    </sheetView>
  </sheetViews>
  <sheetFormatPr defaultRowHeight="15.75" x14ac:dyDescent="0.25"/>
  <cols>
    <col min="1" max="1" width="7.25" customWidth="1"/>
    <col min="2" max="2" width="6.125" customWidth="1"/>
    <col min="3" max="3" width="6" customWidth="1"/>
    <col min="4" max="4" width="14.375" customWidth="1"/>
    <col min="5" max="5" width="47" customWidth="1"/>
    <col min="6" max="6" width="17.75" customWidth="1"/>
    <col min="7" max="7" width="17.375" customWidth="1"/>
    <col min="8" max="8" width="15.375" customWidth="1"/>
  </cols>
  <sheetData>
    <row r="1" spans="1:8" ht="18.75" x14ac:dyDescent="0.3">
      <c r="A1" s="101" t="s">
        <v>0</v>
      </c>
      <c r="B1" s="101"/>
      <c r="C1" s="101"/>
      <c r="D1" s="101"/>
      <c r="E1" s="101"/>
      <c r="F1" s="101"/>
      <c r="G1" s="101"/>
      <c r="H1" s="101"/>
    </row>
    <row r="2" spans="1:8" ht="18.75" x14ac:dyDescent="0.3">
      <c r="A2" s="101" t="s">
        <v>85</v>
      </c>
      <c r="B2" s="101"/>
      <c r="C2" s="101"/>
      <c r="D2" s="101"/>
      <c r="E2" s="101"/>
      <c r="F2" s="101"/>
      <c r="G2" s="101"/>
      <c r="H2" s="101"/>
    </row>
    <row r="3" spans="1:8" ht="10.9" customHeight="1" x14ac:dyDescent="0.25">
      <c r="A3" s="108"/>
      <c r="B3" s="108"/>
      <c r="C3" s="108"/>
      <c r="D3" s="108"/>
      <c r="E3" s="108"/>
      <c r="F3" s="108"/>
      <c r="G3" s="108"/>
      <c r="H3" s="108"/>
    </row>
    <row r="4" spans="1:8" ht="63.6" customHeight="1" x14ac:dyDescent="0.25">
      <c r="A4" s="51" t="s">
        <v>2</v>
      </c>
      <c r="B4" s="51"/>
      <c r="C4" s="52" t="s">
        <v>3</v>
      </c>
      <c r="D4" s="52" t="s">
        <v>4</v>
      </c>
      <c r="E4" s="17" t="s">
        <v>5</v>
      </c>
      <c r="F4" s="52" t="s">
        <v>6</v>
      </c>
      <c r="G4" s="52" t="s">
        <v>7</v>
      </c>
      <c r="H4" s="52" t="s">
        <v>8</v>
      </c>
    </row>
    <row r="5" spans="1:8" ht="59.25" customHeight="1" x14ac:dyDescent="0.25">
      <c r="A5" s="102" t="s">
        <v>86</v>
      </c>
      <c r="B5" s="102" t="s">
        <v>9</v>
      </c>
      <c r="C5" s="11">
        <v>1</v>
      </c>
      <c r="D5" s="4" t="s">
        <v>87</v>
      </c>
      <c r="E5" s="5" t="s">
        <v>88</v>
      </c>
      <c r="F5" s="6" t="s">
        <v>545</v>
      </c>
      <c r="G5" s="32" t="s">
        <v>388</v>
      </c>
      <c r="H5" s="6"/>
    </row>
    <row r="6" spans="1:8" ht="50.25" customHeight="1" x14ac:dyDescent="0.25">
      <c r="A6" s="102"/>
      <c r="B6" s="102"/>
      <c r="C6" s="11">
        <v>2</v>
      </c>
      <c r="D6" s="4" t="s">
        <v>89</v>
      </c>
      <c r="E6" s="5" t="s">
        <v>281</v>
      </c>
      <c r="F6" s="6" t="s">
        <v>545</v>
      </c>
      <c r="G6" s="32" t="s">
        <v>388</v>
      </c>
      <c r="H6" s="6"/>
    </row>
    <row r="7" spans="1:8" ht="50.25" customHeight="1" x14ac:dyDescent="0.25">
      <c r="A7" s="102"/>
      <c r="B7" s="102"/>
      <c r="C7" s="11">
        <v>3</v>
      </c>
      <c r="D7" s="4" t="s">
        <v>90</v>
      </c>
      <c r="E7" s="5" t="s">
        <v>95</v>
      </c>
      <c r="F7" s="6" t="s">
        <v>545</v>
      </c>
      <c r="G7" s="32" t="s">
        <v>388</v>
      </c>
      <c r="H7" s="6" t="s">
        <v>420</v>
      </c>
    </row>
    <row r="8" spans="1:8" ht="50.25" customHeight="1" x14ac:dyDescent="0.25">
      <c r="A8" s="102"/>
      <c r="B8" s="102"/>
      <c r="C8" s="11">
        <v>4</v>
      </c>
      <c r="D8" s="4" t="s">
        <v>94</v>
      </c>
      <c r="E8" s="5" t="s">
        <v>377</v>
      </c>
      <c r="F8" s="6" t="s">
        <v>545</v>
      </c>
      <c r="G8" s="32" t="s">
        <v>388</v>
      </c>
      <c r="H8" s="6"/>
    </row>
    <row r="9" spans="1:8" ht="48.75" customHeight="1" x14ac:dyDescent="0.25">
      <c r="A9" s="102"/>
      <c r="B9" s="102"/>
      <c r="C9" s="11">
        <v>6</v>
      </c>
      <c r="D9" s="4" t="s">
        <v>96</v>
      </c>
      <c r="E9" s="5" t="s">
        <v>522</v>
      </c>
      <c r="F9" s="6" t="s">
        <v>545</v>
      </c>
      <c r="G9" s="32" t="s">
        <v>388</v>
      </c>
      <c r="H9" s="6"/>
    </row>
    <row r="10" spans="1:8" ht="38.25" customHeight="1" x14ac:dyDescent="0.25">
      <c r="A10" s="102"/>
      <c r="B10" s="102"/>
      <c r="C10" s="11" t="str">
        <f>IF(AND($E10&lt;&gt;"",$H10=""),MAX($C$4:C9)+1,"")</f>
        <v/>
      </c>
      <c r="D10" s="25"/>
      <c r="E10" s="5" t="s">
        <v>92</v>
      </c>
      <c r="F10" s="6" t="s">
        <v>545</v>
      </c>
      <c r="G10" s="32" t="s">
        <v>388</v>
      </c>
      <c r="H10" s="4" t="s">
        <v>93</v>
      </c>
    </row>
    <row r="11" spans="1:8" ht="38.25" customHeight="1" x14ac:dyDescent="0.25">
      <c r="A11" s="102"/>
      <c r="B11" s="102"/>
      <c r="C11" s="11"/>
      <c r="D11" s="4" t="s">
        <v>291</v>
      </c>
      <c r="E11" s="5" t="s">
        <v>91</v>
      </c>
      <c r="F11" s="6" t="s">
        <v>545</v>
      </c>
      <c r="G11" s="32" t="s">
        <v>388</v>
      </c>
      <c r="H11" s="4"/>
    </row>
    <row r="12" spans="1:8" ht="39" customHeight="1" x14ac:dyDescent="0.25">
      <c r="A12" s="102"/>
      <c r="B12" s="102"/>
      <c r="C12" s="11" t="str">
        <f>IF(AND($E12&lt;&gt;"",$H12=""),MAX($C$4:C10)+1,"")</f>
        <v/>
      </c>
      <c r="D12" s="25"/>
      <c r="E12" s="23" t="s">
        <v>290</v>
      </c>
      <c r="F12" s="6" t="s">
        <v>545</v>
      </c>
      <c r="G12" s="32" t="s">
        <v>388</v>
      </c>
      <c r="H12" s="4" t="s">
        <v>520</v>
      </c>
    </row>
    <row r="13" spans="1:8" ht="36" customHeight="1" x14ac:dyDescent="0.25">
      <c r="A13" s="102"/>
      <c r="B13" s="102" t="s">
        <v>13</v>
      </c>
      <c r="C13" s="11">
        <v>7</v>
      </c>
      <c r="D13" s="4" t="s">
        <v>380</v>
      </c>
      <c r="E13" s="5" t="s">
        <v>378</v>
      </c>
      <c r="F13" s="6" t="s">
        <v>545</v>
      </c>
      <c r="G13" s="32" t="s">
        <v>388</v>
      </c>
      <c r="H13" s="62" t="s">
        <v>97</v>
      </c>
    </row>
    <row r="14" spans="1:8" ht="39.75" customHeight="1" x14ac:dyDescent="0.25">
      <c r="A14" s="102"/>
      <c r="B14" s="102"/>
      <c r="C14" s="11" t="str">
        <f>IF(AND($E14&lt;&gt;"",$H14=""),MAX($C$4:C13)+1,"")</f>
        <v/>
      </c>
      <c r="D14" s="4"/>
      <c r="E14" s="5" t="s">
        <v>98</v>
      </c>
      <c r="F14" s="6" t="s">
        <v>545</v>
      </c>
      <c r="G14" s="32" t="s">
        <v>388</v>
      </c>
      <c r="H14" s="4" t="s">
        <v>523</v>
      </c>
    </row>
    <row r="15" spans="1:8" ht="51" customHeight="1" x14ac:dyDescent="0.25">
      <c r="A15" s="102"/>
      <c r="B15" s="102"/>
      <c r="C15" s="11"/>
      <c r="D15" s="4"/>
      <c r="E15" s="5" t="s">
        <v>379</v>
      </c>
      <c r="F15" s="6" t="s">
        <v>545</v>
      </c>
      <c r="G15" s="32" t="s">
        <v>388</v>
      </c>
      <c r="H15" s="9" t="s">
        <v>382</v>
      </c>
    </row>
    <row r="16" spans="1:8" ht="38.25" customHeight="1" x14ac:dyDescent="0.25">
      <c r="A16" s="102"/>
      <c r="B16" s="102"/>
      <c r="C16" s="11" t="str">
        <f>IF(AND($E16&lt;&gt;"",$H16=""),MAX($C$4:C15)+1,"")</f>
        <v/>
      </c>
      <c r="D16" s="4"/>
      <c r="E16" s="5" t="s">
        <v>91</v>
      </c>
      <c r="F16" s="6" t="s">
        <v>545</v>
      </c>
      <c r="G16" s="32" t="s">
        <v>388</v>
      </c>
      <c r="H16" s="4" t="s">
        <v>291</v>
      </c>
    </row>
    <row r="17" spans="1:8" ht="36.75" customHeight="1" x14ac:dyDescent="0.25">
      <c r="A17" s="102"/>
      <c r="B17" s="102"/>
      <c r="C17" s="11" t="str">
        <f>IF(AND($E17&lt;&gt;"",$H17=""),MAX($C$4:C16)+1,"")</f>
        <v/>
      </c>
      <c r="D17" s="4"/>
      <c r="E17" s="5" t="s">
        <v>99</v>
      </c>
      <c r="F17" s="6" t="s">
        <v>545</v>
      </c>
      <c r="G17" s="32" t="s">
        <v>388</v>
      </c>
      <c r="H17" s="4" t="s">
        <v>23</v>
      </c>
    </row>
    <row r="18" spans="1:8" ht="39.75" customHeight="1" x14ac:dyDescent="0.25">
      <c r="A18" s="102"/>
      <c r="B18" s="102"/>
      <c r="C18" s="17" t="str">
        <f>IF(AND($E18&lt;&gt;"",$H18=""),MAX($C$4:C17)+1,"")</f>
        <v/>
      </c>
      <c r="D18" s="4"/>
      <c r="E18" s="23" t="s">
        <v>290</v>
      </c>
      <c r="F18" s="6" t="s">
        <v>545</v>
      </c>
      <c r="G18" s="32" t="s">
        <v>388</v>
      </c>
      <c r="H18" s="4" t="s">
        <v>10</v>
      </c>
    </row>
    <row r="19" spans="1:8" ht="40.5" customHeight="1" x14ac:dyDescent="0.25">
      <c r="A19" s="102"/>
      <c r="B19" s="102"/>
      <c r="C19" s="11"/>
      <c r="D19" s="4"/>
      <c r="E19" s="23" t="s">
        <v>292</v>
      </c>
      <c r="F19" s="6" t="s">
        <v>545</v>
      </c>
      <c r="G19" s="6" t="s">
        <v>293</v>
      </c>
      <c r="H19" s="4" t="s">
        <v>376</v>
      </c>
    </row>
  </sheetData>
  <mergeCells count="6">
    <mergeCell ref="A1:H1"/>
    <mergeCell ref="A2:H2"/>
    <mergeCell ref="A3:H3"/>
    <mergeCell ref="A5:A19"/>
    <mergeCell ref="B5:B12"/>
    <mergeCell ref="B13:B19"/>
  </mergeCells>
  <pageMargins left="0.46" right="0.21666666666666667" top="0.24166666666666667" bottom="0.2"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8"/>
  <sheetViews>
    <sheetView view="pageLayout" topLeftCell="A7" workbookViewId="0">
      <selection activeCell="H14" sqref="H14"/>
    </sheetView>
  </sheetViews>
  <sheetFormatPr defaultRowHeight="15.75" x14ac:dyDescent="0.25"/>
  <cols>
    <col min="1" max="1" width="6.375" customWidth="1"/>
    <col min="2" max="2" width="4.875" customWidth="1"/>
    <col min="3" max="3" width="5.5" customWidth="1"/>
    <col min="4" max="4" width="16.625" customWidth="1"/>
    <col min="5" max="5" width="49.875" customWidth="1"/>
    <col min="6" max="6" width="17.75" customWidth="1"/>
    <col min="7" max="7" width="16.375" customWidth="1"/>
    <col min="8" max="8" width="14.125" customWidth="1"/>
  </cols>
  <sheetData>
    <row r="1" spans="1:8" ht="18.75" x14ac:dyDescent="0.3">
      <c r="A1" s="101" t="s">
        <v>0</v>
      </c>
      <c r="B1" s="101"/>
      <c r="C1" s="101"/>
      <c r="D1" s="101"/>
      <c r="E1" s="101"/>
      <c r="F1" s="101"/>
      <c r="G1" s="101"/>
      <c r="H1" s="101"/>
    </row>
    <row r="2" spans="1:8" ht="18.75" x14ac:dyDescent="0.3">
      <c r="A2" s="101" t="s">
        <v>100</v>
      </c>
      <c r="B2" s="101"/>
      <c r="C2" s="101"/>
      <c r="D2" s="101"/>
      <c r="E2" s="101"/>
      <c r="F2" s="101"/>
      <c r="G2" s="101"/>
      <c r="H2" s="101"/>
    </row>
    <row r="3" spans="1:8" x14ac:dyDescent="0.25">
      <c r="A3" s="16"/>
      <c r="B3" s="16"/>
      <c r="C3" s="16"/>
      <c r="D3" s="16"/>
      <c r="E3" s="16"/>
      <c r="F3" s="16"/>
      <c r="G3" s="16"/>
      <c r="H3" s="16"/>
    </row>
    <row r="4" spans="1:8" ht="63.6" customHeight="1" x14ac:dyDescent="0.25">
      <c r="A4" s="54" t="s">
        <v>2</v>
      </c>
      <c r="B4" s="54"/>
      <c r="C4" s="52" t="s">
        <v>3</v>
      </c>
      <c r="D4" s="52" t="s">
        <v>4</v>
      </c>
      <c r="E4" s="17" t="s">
        <v>5</v>
      </c>
      <c r="F4" s="52" t="s">
        <v>6</v>
      </c>
      <c r="G4" s="52" t="s">
        <v>7</v>
      </c>
      <c r="H4" s="52" t="s">
        <v>8</v>
      </c>
    </row>
    <row r="5" spans="1:8" ht="39.75" customHeight="1" x14ac:dyDescent="0.25">
      <c r="A5" s="105" t="s">
        <v>101</v>
      </c>
      <c r="B5" s="105" t="s">
        <v>9</v>
      </c>
      <c r="C5" s="11">
        <v>1</v>
      </c>
      <c r="D5" s="4" t="s">
        <v>102</v>
      </c>
      <c r="E5" s="5" t="s">
        <v>482</v>
      </c>
      <c r="F5" s="6" t="s">
        <v>545</v>
      </c>
      <c r="G5" s="32" t="s">
        <v>388</v>
      </c>
      <c r="H5" s="6"/>
    </row>
    <row r="6" spans="1:8" ht="37.5" customHeight="1" x14ac:dyDescent="0.25">
      <c r="A6" s="106"/>
      <c r="B6" s="106"/>
      <c r="C6" s="11">
        <v>2</v>
      </c>
      <c r="D6" s="4" t="s">
        <v>104</v>
      </c>
      <c r="E6" s="5" t="s">
        <v>103</v>
      </c>
      <c r="F6" s="6" t="s">
        <v>545</v>
      </c>
      <c r="G6" s="32" t="s">
        <v>388</v>
      </c>
      <c r="H6" s="6"/>
    </row>
    <row r="7" spans="1:8" ht="39" customHeight="1" x14ac:dyDescent="0.25">
      <c r="A7" s="106"/>
      <c r="B7" s="106"/>
      <c r="C7" s="11">
        <v>3</v>
      </c>
      <c r="D7" s="4" t="s">
        <v>105</v>
      </c>
      <c r="E7" s="5" t="s">
        <v>106</v>
      </c>
      <c r="F7" s="6" t="s">
        <v>545</v>
      </c>
      <c r="G7" s="32" t="s">
        <v>388</v>
      </c>
      <c r="H7" s="17"/>
    </row>
    <row r="8" spans="1:8" ht="36.75" customHeight="1" x14ac:dyDescent="0.25">
      <c r="A8" s="106"/>
      <c r="B8" s="106"/>
      <c r="C8" s="11">
        <v>4</v>
      </c>
      <c r="D8" s="4" t="s">
        <v>107</v>
      </c>
      <c r="E8" s="5" t="s">
        <v>108</v>
      </c>
      <c r="F8" s="6" t="s">
        <v>545</v>
      </c>
      <c r="G8" s="32" t="s">
        <v>388</v>
      </c>
      <c r="H8" s="6"/>
    </row>
    <row r="9" spans="1:8" ht="36.75" customHeight="1" x14ac:dyDescent="0.25">
      <c r="A9" s="106"/>
      <c r="B9" s="106"/>
      <c r="C9" s="11">
        <v>5</v>
      </c>
      <c r="D9" s="4" t="s">
        <v>109</v>
      </c>
      <c r="E9" s="5" t="s">
        <v>110</v>
      </c>
      <c r="F9" s="6" t="s">
        <v>545</v>
      </c>
      <c r="G9" s="32" t="s">
        <v>388</v>
      </c>
      <c r="H9" s="6" t="s">
        <v>320</v>
      </c>
    </row>
    <row r="10" spans="1:8" ht="51.75" customHeight="1" x14ac:dyDescent="0.25">
      <c r="A10" s="106"/>
      <c r="B10" s="106"/>
      <c r="C10" s="11">
        <v>6</v>
      </c>
      <c r="D10" s="4" t="s">
        <v>501</v>
      </c>
      <c r="E10" s="5" t="s">
        <v>294</v>
      </c>
      <c r="F10" s="6" t="s">
        <v>545</v>
      </c>
      <c r="G10" s="32" t="s">
        <v>388</v>
      </c>
      <c r="H10" s="6"/>
    </row>
    <row r="11" spans="1:8" ht="39.75" customHeight="1" x14ac:dyDescent="0.25">
      <c r="A11" s="106"/>
      <c r="B11" s="106"/>
      <c r="C11" s="11">
        <v>7</v>
      </c>
      <c r="D11" s="4" t="s">
        <v>111</v>
      </c>
      <c r="E11" s="23" t="s">
        <v>113</v>
      </c>
      <c r="F11" s="6" t="s">
        <v>545</v>
      </c>
      <c r="G11" s="32" t="s">
        <v>388</v>
      </c>
      <c r="H11" s="26"/>
    </row>
    <row r="12" spans="1:8" ht="36.75" customHeight="1" x14ac:dyDescent="0.25">
      <c r="A12" s="106"/>
      <c r="B12" s="106"/>
      <c r="C12" s="11">
        <v>8</v>
      </c>
      <c r="D12" s="4" t="s">
        <v>112</v>
      </c>
      <c r="E12" s="23" t="s">
        <v>295</v>
      </c>
      <c r="F12" s="6" t="s">
        <v>545</v>
      </c>
      <c r="G12" s="32" t="s">
        <v>388</v>
      </c>
      <c r="H12" s="62" t="s">
        <v>97</v>
      </c>
    </row>
    <row r="13" spans="1:8" ht="65.25" customHeight="1" x14ac:dyDescent="0.25">
      <c r="A13" s="106"/>
      <c r="B13" s="107"/>
      <c r="C13" s="11"/>
      <c r="D13" s="4"/>
      <c r="E13" s="23" t="s">
        <v>503</v>
      </c>
      <c r="F13" s="6" t="s">
        <v>545</v>
      </c>
      <c r="G13" s="32" t="s">
        <v>388</v>
      </c>
      <c r="H13" s="4" t="s">
        <v>10</v>
      </c>
    </row>
    <row r="14" spans="1:8" ht="42" customHeight="1" x14ac:dyDescent="0.25">
      <c r="A14" s="106"/>
      <c r="B14" s="105" t="s">
        <v>13</v>
      </c>
      <c r="C14" s="11"/>
      <c r="D14" s="4"/>
      <c r="E14" s="5" t="s">
        <v>75</v>
      </c>
      <c r="F14" s="6" t="s">
        <v>545</v>
      </c>
      <c r="G14" s="32" t="s">
        <v>388</v>
      </c>
      <c r="H14" s="4" t="s">
        <v>521</v>
      </c>
    </row>
    <row r="15" spans="1:8" ht="41.25" customHeight="1" x14ac:dyDescent="0.25">
      <c r="A15" s="106"/>
      <c r="B15" s="106"/>
      <c r="C15" s="11">
        <v>10</v>
      </c>
      <c r="D15" s="4" t="s">
        <v>538</v>
      </c>
      <c r="E15" s="23" t="s">
        <v>115</v>
      </c>
      <c r="F15" s="6" t="s">
        <v>545</v>
      </c>
      <c r="G15" s="32" t="s">
        <v>388</v>
      </c>
      <c r="H15" s="32" t="s">
        <v>422</v>
      </c>
    </row>
    <row r="16" spans="1:8" ht="60.75" customHeight="1" x14ac:dyDescent="0.25">
      <c r="A16" s="106"/>
      <c r="B16" s="106"/>
      <c r="C16" s="11">
        <v>11</v>
      </c>
      <c r="D16" s="4" t="s">
        <v>114</v>
      </c>
      <c r="E16" s="91" t="s">
        <v>381</v>
      </c>
      <c r="F16" s="6" t="s">
        <v>545</v>
      </c>
      <c r="G16" s="32" t="s">
        <v>388</v>
      </c>
      <c r="H16" s="6" t="s">
        <v>423</v>
      </c>
    </row>
    <row r="17" spans="1:8" ht="58.5" customHeight="1" x14ac:dyDescent="0.25">
      <c r="A17" s="107"/>
      <c r="B17" s="107"/>
      <c r="C17" s="11" t="str">
        <f>IF(AND($E17&lt;&gt;"",$H17=""),MAX($C$4:C15)+1,"")</f>
        <v/>
      </c>
      <c r="D17" s="27"/>
      <c r="E17" s="23" t="s">
        <v>502</v>
      </c>
      <c r="F17" s="6" t="s">
        <v>545</v>
      </c>
      <c r="G17" s="32" t="s">
        <v>388</v>
      </c>
      <c r="H17" s="4" t="s">
        <v>10</v>
      </c>
    </row>
    <row r="18" spans="1:8" x14ac:dyDescent="0.25">
      <c r="F18" s="49"/>
    </row>
  </sheetData>
  <mergeCells count="5">
    <mergeCell ref="A1:H1"/>
    <mergeCell ref="A2:H2"/>
    <mergeCell ref="B5:B13"/>
    <mergeCell ref="A5:A17"/>
    <mergeCell ref="B14:B17"/>
  </mergeCells>
  <pageMargins left="0.5" right="0.18333333333333332" top="0.25" bottom="0.29166666666666669"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8"/>
  <sheetViews>
    <sheetView view="pageLayout" workbookViewId="0">
      <selection activeCell="F18" sqref="F18"/>
    </sheetView>
  </sheetViews>
  <sheetFormatPr defaultRowHeight="15.75" x14ac:dyDescent="0.25"/>
  <cols>
    <col min="1" max="1" width="5.25" customWidth="1"/>
    <col min="2" max="2" width="4.75" customWidth="1"/>
    <col min="3" max="3" width="5.125" customWidth="1"/>
    <col min="4" max="4" width="14.875" customWidth="1"/>
    <col min="5" max="5" width="48.25" customWidth="1"/>
    <col min="6" max="6" width="17.625" customWidth="1"/>
    <col min="7" max="7" width="21.75" customWidth="1"/>
    <col min="8" max="8" width="14.25" customWidth="1"/>
  </cols>
  <sheetData>
    <row r="1" spans="1:8" ht="18.75" x14ac:dyDescent="0.3">
      <c r="A1" s="101" t="s">
        <v>116</v>
      </c>
      <c r="B1" s="101"/>
      <c r="C1" s="101"/>
      <c r="D1" s="101"/>
      <c r="E1" s="101"/>
      <c r="F1" s="101"/>
      <c r="G1" s="101"/>
      <c r="H1" s="101"/>
    </row>
    <row r="2" spans="1:8" ht="18.75" x14ac:dyDescent="0.3">
      <c r="A2" s="101" t="s">
        <v>117</v>
      </c>
      <c r="B2" s="101"/>
      <c r="C2" s="101"/>
      <c r="D2" s="101"/>
      <c r="E2" s="101"/>
      <c r="F2" s="101"/>
      <c r="G2" s="101"/>
      <c r="H2" s="101"/>
    </row>
    <row r="3" spans="1:8" x14ac:dyDescent="0.25">
      <c r="A3" s="16"/>
      <c r="B3" s="16"/>
      <c r="C3" s="16"/>
      <c r="D3" s="16"/>
      <c r="E3" s="16"/>
      <c r="F3" s="16"/>
      <c r="G3" s="16"/>
      <c r="H3" s="16"/>
    </row>
    <row r="4" spans="1:8" ht="74.25" customHeight="1" x14ac:dyDescent="0.25">
      <c r="A4" s="51" t="s">
        <v>2</v>
      </c>
      <c r="B4" s="51"/>
      <c r="C4" s="52" t="s">
        <v>3</v>
      </c>
      <c r="D4" s="52" t="s">
        <v>4</v>
      </c>
      <c r="E4" s="17" t="s">
        <v>5</v>
      </c>
      <c r="F4" s="52" t="s">
        <v>6</v>
      </c>
      <c r="G4" s="52" t="s">
        <v>7</v>
      </c>
      <c r="H4" s="52" t="s">
        <v>8</v>
      </c>
    </row>
    <row r="5" spans="1:8" ht="36.75" customHeight="1" x14ac:dyDescent="0.25">
      <c r="A5" s="105" t="s">
        <v>118</v>
      </c>
      <c r="B5" s="105" t="s">
        <v>9</v>
      </c>
      <c r="C5" s="11" t="str">
        <f>IF(AND($E5&lt;&gt;"",$H5=""),MAX($C$4:C4)+1,"")</f>
        <v/>
      </c>
      <c r="D5" s="4"/>
      <c r="E5" s="5" t="s">
        <v>74</v>
      </c>
      <c r="F5" s="6" t="s">
        <v>545</v>
      </c>
      <c r="G5" s="32" t="s">
        <v>388</v>
      </c>
      <c r="H5" s="4" t="s">
        <v>73</v>
      </c>
    </row>
    <row r="6" spans="1:8" ht="42" customHeight="1" x14ac:dyDescent="0.25">
      <c r="A6" s="106"/>
      <c r="B6" s="106"/>
      <c r="C6" s="11">
        <v>1</v>
      </c>
      <c r="D6" s="4" t="s">
        <v>119</v>
      </c>
      <c r="E6" s="5" t="s">
        <v>255</v>
      </c>
      <c r="F6" s="6" t="s">
        <v>545</v>
      </c>
      <c r="G6" s="6" t="s">
        <v>399</v>
      </c>
      <c r="H6" s="62"/>
    </row>
    <row r="7" spans="1:8" ht="35.25" customHeight="1" x14ac:dyDescent="0.25">
      <c r="A7" s="106"/>
      <c r="B7" s="106"/>
      <c r="C7" s="11">
        <v>2</v>
      </c>
      <c r="D7" s="4" t="s">
        <v>120</v>
      </c>
      <c r="E7" s="5" t="s">
        <v>121</v>
      </c>
      <c r="F7" s="6" t="s">
        <v>545</v>
      </c>
      <c r="G7" s="6" t="s">
        <v>297</v>
      </c>
      <c r="H7" s="14"/>
    </row>
    <row r="8" spans="1:8" ht="42.75" customHeight="1" x14ac:dyDescent="0.25">
      <c r="A8" s="106"/>
      <c r="B8" s="106"/>
      <c r="C8" s="11">
        <v>3</v>
      </c>
      <c r="D8" s="4" t="s">
        <v>122</v>
      </c>
      <c r="E8" s="5" t="s">
        <v>124</v>
      </c>
      <c r="F8" s="6" t="s">
        <v>545</v>
      </c>
      <c r="G8" s="6" t="s">
        <v>321</v>
      </c>
      <c r="H8" s="63"/>
    </row>
    <row r="9" spans="1:8" ht="39" customHeight="1" x14ac:dyDescent="0.25">
      <c r="A9" s="106"/>
      <c r="B9" s="106"/>
      <c r="C9" s="11">
        <v>5</v>
      </c>
      <c r="D9" s="4" t="s">
        <v>123</v>
      </c>
      <c r="E9" s="38" t="s">
        <v>126</v>
      </c>
      <c r="F9" s="6" t="s">
        <v>545</v>
      </c>
      <c r="G9" s="42" t="s">
        <v>250</v>
      </c>
      <c r="H9" s="29"/>
    </row>
    <row r="10" spans="1:8" ht="54" customHeight="1" x14ac:dyDescent="0.25">
      <c r="A10" s="106"/>
      <c r="B10" s="107"/>
      <c r="C10" s="11"/>
      <c r="D10" s="4"/>
      <c r="E10" s="5" t="s">
        <v>504</v>
      </c>
      <c r="F10" s="6" t="s">
        <v>545</v>
      </c>
      <c r="G10" s="32" t="s">
        <v>400</v>
      </c>
      <c r="H10" s="4" t="s">
        <v>10</v>
      </c>
    </row>
    <row r="11" spans="1:8" ht="36" customHeight="1" x14ac:dyDescent="0.25">
      <c r="A11" s="106"/>
      <c r="B11" s="105" t="s">
        <v>13</v>
      </c>
      <c r="C11" s="11" t="str">
        <f>IF(AND($E11&lt;&gt;"",$H11=""),MAX($C$4:C9)+1,"")</f>
        <v/>
      </c>
      <c r="D11" s="4"/>
      <c r="E11" s="5" t="s">
        <v>74</v>
      </c>
      <c r="F11" s="6" t="s">
        <v>545</v>
      </c>
      <c r="G11" s="32" t="s">
        <v>388</v>
      </c>
      <c r="H11" s="4" t="s">
        <v>73</v>
      </c>
    </row>
    <row r="12" spans="1:8" ht="39" customHeight="1" x14ac:dyDescent="0.25">
      <c r="A12" s="106"/>
      <c r="B12" s="106"/>
      <c r="C12" s="11"/>
      <c r="D12" s="4"/>
      <c r="E12" s="5" t="s">
        <v>298</v>
      </c>
      <c r="F12" s="6" t="s">
        <v>545</v>
      </c>
      <c r="G12" s="6" t="s">
        <v>399</v>
      </c>
      <c r="H12" s="4" t="s">
        <v>383</v>
      </c>
    </row>
    <row r="13" spans="1:8" ht="36.75" customHeight="1" x14ac:dyDescent="0.25">
      <c r="A13" s="106"/>
      <c r="B13" s="106"/>
      <c r="C13" s="11" t="str">
        <f>IF(AND($E13&lt;&gt;"",$H13=""),MAX($C$4:C12)+1,"")</f>
        <v/>
      </c>
      <c r="D13" s="4"/>
      <c r="E13" s="5" t="s">
        <v>121</v>
      </c>
      <c r="F13" s="6" t="s">
        <v>545</v>
      </c>
      <c r="G13" s="6" t="s">
        <v>322</v>
      </c>
      <c r="H13" s="4" t="s">
        <v>120</v>
      </c>
    </row>
    <row r="14" spans="1:8" ht="42.6" customHeight="1" x14ac:dyDescent="0.25">
      <c r="A14" s="106"/>
      <c r="B14" s="106"/>
      <c r="C14" s="11"/>
      <c r="D14" s="4" t="s">
        <v>125</v>
      </c>
      <c r="E14" s="5" t="s">
        <v>384</v>
      </c>
      <c r="F14" s="6" t="s">
        <v>545</v>
      </c>
      <c r="G14" s="6" t="s">
        <v>321</v>
      </c>
      <c r="H14" s="4"/>
    </row>
    <row r="15" spans="1:8" ht="38.25" customHeight="1" x14ac:dyDescent="0.25">
      <c r="A15" s="106"/>
      <c r="B15" s="106"/>
      <c r="C15" s="11">
        <v>6</v>
      </c>
      <c r="D15" s="4" t="s">
        <v>127</v>
      </c>
      <c r="E15" s="50" t="s">
        <v>316</v>
      </c>
      <c r="F15" s="6" t="s">
        <v>545</v>
      </c>
      <c r="G15" s="6" t="s">
        <v>262</v>
      </c>
      <c r="H15" s="64"/>
    </row>
    <row r="16" spans="1:8" ht="37.5" customHeight="1" x14ac:dyDescent="0.25">
      <c r="A16" s="106"/>
      <c r="B16" s="107"/>
      <c r="C16" s="11">
        <v>7</v>
      </c>
      <c r="D16" s="4" t="s">
        <v>385</v>
      </c>
      <c r="E16" s="30" t="s">
        <v>128</v>
      </c>
      <c r="F16" s="6" t="s">
        <v>545</v>
      </c>
      <c r="G16" s="32" t="s">
        <v>388</v>
      </c>
      <c r="H16" s="26"/>
    </row>
    <row r="17" spans="1:8" ht="32.25" customHeight="1" x14ac:dyDescent="0.25">
      <c r="A17" s="106"/>
      <c r="B17" s="102" t="s">
        <v>433</v>
      </c>
      <c r="C17" s="73"/>
      <c r="D17" s="73"/>
      <c r="E17" s="76" t="s">
        <v>440</v>
      </c>
      <c r="F17" s="6" t="s">
        <v>545</v>
      </c>
      <c r="G17" s="32" t="s">
        <v>388</v>
      </c>
      <c r="H17" s="4" t="s">
        <v>119</v>
      </c>
    </row>
    <row r="18" spans="1:8" ht="38.25" customHeight="1" x14ac:dyDescent="0.25">
      <c r="A18" s="107"/>
      <c r="B18" s="102"/>
      <c r="C18" s="73"/>
      <c r="D18" s="73"/>
      <c r="E18" s="76" t="s">
        <v>121</v>
      </c>
      <c r="F18" s="6" t="s">
        <v>545</v>
      </c>
      <c r="G18" s="6" t="s">
        <v>322</v>
      </c>
      <c r="H18" s="4" t="s">
        <v>120</v>
      </c>
    </row>
  </sheetData>
  <mergeCells count="6">
    <mergeCell ref="A1:H1"/>
    <mergeCell ref="A2:H2"/>
    <mergeCell ref="B11:B16"/>
    <mergeCell ref="B5:B10"/>
    <mergeCell ref="A5:A18"/>
    <mergeCell ref="B17:B18"/>
  </mergeCells>
  <pageMargins left="0.38" right="0.27" top="0.25" bottom="0.2"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8"/>
  <sheetViews>
    <sheetView view="pageLayout" topLeftCell="A16" workbookViewId="0">
      <selection activeCell="F14" sqref="F14"/>
    </sheetView>
  </sheetViews>
  <sheetFormatPr defaultRowHeight="15.75" x14ac:dyDescent="0.25"/>
  <cols>
    <col min="1" max="1" width="6.625" style="41" customWidth="1"/>
    <col min="2" max="2" width="5.625" style="41" customWidth="1"/>
    <col min="3" max="3" width="6" style="41" customWidth="1"/>
    <col min="4" max="4" width="15.25" style="41" customWidth="1"/>
    <col min="5" max="5" width="49.125" style="41" customWidth="1"/>
    <col min="6" max="6" width="18.625" style="41" customWidth="1"/>
    <col min="7" max="7" width="16" style="41" customWidth="1"/>
    <col min="8" max="8" width="15.375" style="41" customWidth="1"/>
    <col min="9" max="16384" width="9" style="41"/>
  </cols>
  <sheetData>
    <row r="1" spans="1:8" ht="18.75" x14ac:dyDescent="0.3">
      <c r="A1" s="109" t="s">
        <v>116</v>
      </c>
      <c r="B1" s="109"/>
      <c r="C1" s="109"/>
      <c r="D1" s="109"/>
      <c r="E1" s="109"/>
      <c r="F1" s="109"/>
      <c r="G1" s="109"/>
      <c r="H1" s="109"/>
    </row>
    <row r="2" spans="1:8" ht="18.75" x14ac:dyDescent="0.3">
      <c r="A2" s="109" t="s">
        <v>129</v>
      </c>
      <c r="B2" s="109"/>
      <c r="C2" s="109"/>
      <c r="D2" s="109"/>
      <c r="E2" s="109"/>
      <c r="F2" s="109"/>
      <c r="G2" s="109"/>
      <c r="H2" s="109"/>
    </row>
    <row r="3" spans="1:8" x14ac:dyDescent="0.25">
      <c r="A3" s="45"/>
      <c r="B3" s="45"/>
      <c r="C3" s="45"/>
      <c r="D3" s="45"/>
      <c r="E3" s="45"/>
      <c r="F3" s="45"/>
      <c r="G3" s="45"/>
      <c r="H3" s="45"/>
    </row>
    <row r="4" spans="1:8" ht="86.45" customHeight="1" x14ac:dyDescent="0.25">
      <c r="A4" s="54" t="s">
        <v>2</v>
      </c>
      <c r="B4" s="52"/>
      <c r="C4" s="52" t="s">
        <v>3</v>
      </c>
      <c r="D4" s="52" t="s">
        <v>4</v>
      </c>
      <c r="E4" s="17" t="s">
        <v>5</v>
      </c>
      <c r="F4" s="52" t="s">
        <v>6</v>
      </c>
      <c r="G4" s="52" t="s">
        <v>7</v>
      </c>
      <c r="H4" s="52" t="s">
        <v>8</v>
      </c>
    </row>
    <row r="5" spans="1:8" ht="36.75" customHeight="1" x14ac:dyDescent="0.25">
      <c r="A5" s="105" t="s">
        <v>130</v>
      </c>
      <c r="B5" s="102" t="s">
        <v>9</v>
      </c>
      <c r="C5" s="11" t="str">
        <f>IF(AND($E5&lt;&gt;"",$H5=""),MAX($C$4:C4)+1,"")</f>
        <v/>
      </c>
      <c r="D5" s="34"/>
      <c r="E5" s="5" t="s">
        <v>74</v>
      </c>
      <c r="F5" s="6" t="s">
        <v>545</v>
      </c>
      <c r="G5" s="6" t="s">
        <v>388</v>
      </c>
      <c r="H5" s="4" t="s">
        <v>73</v>
      </c>
    </row>
    <row r="6" spans="1:8" ht="43.5" customHeight="1" x14ac:dyDescent="0.25">
      <c r="A6" s="106"/>
      <c r="B6" s="102"/>
      <c r="C6" s="11" t="str">
        <f>IF(AND($E6&lt;&gt;"",$H6=""),MAX($C$4:C5)+1,"")</f>
        <v/>
      </c>
      <c r="D6" s="4"/>
      <c r="E6" s="30" t="s">
        <v>286</v>
      </c>
      <c r="F6" s="6" t="s">
        <v>545</v>
      </c>
      <c r="G6" s="6" t="s">
        <v>388</v>
      </c>
      <c r="H6" s="4" t="s">
        <v>524</v>
      </c>
    </row>
    <row r="7" spans="1:8" ht="34.5" customHeight="1" x14ac:dyDescent="0.25">
      <c r="A7" s="106"/>
      <c r="B7" s="102"/>
      <c r="C7" s="11">
        <f>IF(AND($E7&lt;&gt;"",$H7=""),MAX($C$4:C6)+1,"")</f>
        <v>1</v>
      </c>
      <c r="D7" s="4" t="s">
        <v>131</v>
      </c>
      <c r="E7" s="30" t="s">
        <v>132</v>
      </c>
      <c r="F7" s="6" t="s">
        <v>545</v>
      </c>
      <c r="G7" s="6" t="s">
        <v>388</v>
      </c>
      <c r="H7" s="63"/>
    </row>
    <row r="8" spans="1:8" ht="42" customHeight="1" x14ac:dyDescent="0.25">
      <c r="A8" s="106"/>
      <c r="B8" s="102"/>
      <c r="C8" s="11">
        <v>2</v>
      </c>
      <c r="D8" s="4" t="s">
        <v>134</v>
      </c>
      <c r="E8" s="5" t="s">
        <v>299</v>
      </c>
      <c r="F8" s="6" t="s">
        <v>545</v>
      </c>
      <c r="G8" s="6" t="s">
        <v>388</v>
      </c>
      <c r="H8" s="62"/>
    </row>
    <row r="9" spans="1:8" ht="40.5" customHeight="1" x14ac:dyDescent="0.25">
      <c r="A9" s="106"/>
      <c r="B9" s="102"/>
      <c r="C9" s="11" t="str">
        <f>IF(AND($E9&lt;&gt;"",$H9=""),MAX($C$4:C8)+1,"")</f>
        <v/>
      </c>
      <c r="D9" s="66"/>
      <c r="E9" s="5" t="s">
        <v>300</v>
      </c>
      <c r="F9" s="6" t="s">
        <v>545</v>
      </c>
      <c r="G9" s="6" t="s">
        <v>388</v>
      </c>
      <c r="H9" s="4" t="s">
        <v>10</v>
      </c>
    </row>
    <row r="10" spans="1:8" ht="39.75" customHeight="1" x14ac:dyDescent="0.25">
      <c r="A10" s="106"/>
      <c r="B10" s="102" t="s">
        <v>13</v>
      </c>
      <c r="C10" s="11" t="str">
        <f>IF(AND($E10&lt;&gt;"",$H10=""),MAX($C$4:C9)+1,"")</f>
        <v/>
      </c>
      <c r="D10" s="33"/>
      <c r="E10" s="5" t="s">
        <v>74</v>
      </c>
      <c r="F10" s="6" t="s">
        <v>545</v>
      </c>
      <c r="G10" s="6" t="s">
        <v>388</v>
      </c>
      <c r="H10" s="4" t="s">
        <v>133</v>
      </c>
    </row>
    <row r="11" spans="1:8" ht="48" customHeight="1" x14ac:dyDescent="0.25">
      <c r="A11" s="106"/>
      <c r="B11" s="102"/>
      <c r="C11" s="11"/>
      <c r="D11" s="33"/>
      <c r="E11" s="30" t="s">
        <v>132</v>
      </c>
      <c r="F11" s="6" t="s">
        <v>545</v>
      </c>
      <c r="G11" s="6" t="s">
        <v>388</v>
      </c>
      <c r="H11" s="4" t="s">
        <v>131</v>
      </c>
    </row>
    <row r="12" spans="1:8" ht="43.5" customHeight="1" x14ac:dyDescent="0.25">
      <c r="A12" s="106"/>
      <c r="B12" s="102"/>
      <c r="C12" s="11" t="str">
        <f>IF(AND($E12&lt;&gt;"",$H12=""),MAX($C$4:C10)+1,"")</f>
        <v/>
      </c>
      <c r="D12" s="4"/>
      <c r="E12" s="30" t="s">
        <v>135</v>
      </c>
      <c r="F12" s="6" t="s">
        <v>545</v>
      </c>
      <c r="G12" s="6" t="s">
        <v>388</v>
      </c>
      <c r="H12" s="4" t="s">
        <v>131</v>
      </c>
    </row>
    <row r="13" spans="1:8" ht="46.15" customHeight="1" x14ac:dyDescent="0.25">
      <c r="A13" s="106"/>
      <c r="B13" s="102"/>
      <c r="C13" s="11">
        <v>3</v>
      </c>
      <c r="D13" s="4" t="s">
        <v>136</v>
      </c>
      <c r="E13" s="30" t="s">
        <v>137</v>
      </c>
      <c r="F13" s="6" t="s">
        <v>545</v>
      </c>
      <c r="G13" s="6" t="s">
        <v>388</v>
      </c>
      <c r="H13" s="77"/>
    </row>
    <row r="14" spans="1:8" ht="58.5" customHeight="1" x14ac:dyDescent="0.25">
      <c r="A14" s="106"/>
      <c r="B14" s="102"/>
      <c r="C14" s="11" t="str">
        <f>IF(AND($E14&lt;&gt;"",$H14=""),MAX($C$4:C13)+1,"")</f>
        <v/>
      </c>
      <c r="D14" s="66"/>
      <c r="E14" s="5" t="s">
        <v>301</v>
      </c>
      <c r="F14" s="6" t="s">
        <v>545</v>
      </c>
      <c r="G14" s="6" t="s">
        <v>388</v>
      </c>
      <c r="H14" s="4" t="s">
        <v>10</v>
      </c>
    </row>
    <row r="15" spans="1:8" ht="34.5" customHeight="1" x14ac:dyDescent="0.25">
      <c r="A15" s="106"/>
      <c r="B15" s="102" t="s">
        <v>433</v>
      </c>
      <c r="C15" s="110"/>
      <c r="D15" s="44"/>
      <c r="E15" s="75" t="s">
        <v>441</v>
      </c>
      <c r="F15" s="5" t="s">
        <v>392</v>
      </c>
      <c r="G15" s="6" t="s">
        <v>388</v>
      </c>
      <c r="H15" s="96" t="s">
        <v>525</v>
      </c>
    </row>
    <row r="16" spans="1:8" ht="45" customHeight="1" x14ac:dyDescent="0.25">
      <c r="A16" s="106"/>
      <c r="B16" s="102"/>
      <c r="C16" s="111"/>
      <c r="D16" s="44"/>
      <c r="E16" s="75" t="s">
        <v>132</v>
      </c>
      <c r="F16" s="5" t="s">
        <v>392</v>
      </c>
      <c r="G16" s="6" t="s">
        <v>388</v>
      </c>
      <c r="H16" s="4" t="s">
        <v>131</v>
      </c>
    </row>
    <row r="17" spans="1:8" ht="47.25" customHeight="1" x14ac:dyDescent="0.25">
      <c r="A17" s="106"/>
      <c r="B17" s="102"/>
      <c r="C17" s="111"/>
      <c r="D17" s="44"/>
      <c r="E17" s="75" t="s">
        <v>442</v>
      </c>
      <c r="F17" s="5" t="s">
        <v>392</v>
      </c>
      <c r="G17" s="6" t="s">
        <v>388</v>
      </c>
      <c r="H17" s="4" t="s">
        <v>136</v>
      </c>
    </row>
    <row r="18" spans="1:8" ht="56.25" customHeight="1" x14ac:dyDescent="0.25">
      <c r="A18" s="107"/>
      <c r="B18" s="102"/>
      <c r="C18" s="112"/>
      <c r="D18" s="44"/>
      <c r="E18" s="5" t="s">
        <v>301</v>
      </c>
      <c r="F18" s="5" t="s">
        <v>392</v>
      </c>
      <c r="G18" s="6" t="s">
        <v>388</v>
      </c>
      <c r="H18" s="4" t="s">
        <v>10</v>
      </c>
    </row>
  </sheetData>
  <mergeCells count="7">
    <mergeCell ref="A1:H1"/>
    <mergeCell ref="A2:H2"/>
    <mergeCell ref="B5:B9"/>
    <mergeCell ref="B10:B14"/>
    <mergeCell ref="A5:A18"/>
    <mergeCell ref="B15:B18"/>
    <mergeCell ref="C15:C18"/>
  </mergeCells>
  <pageMargins left="0.41" right="0.15" top="0.21" bottom="0.24166666666666667" header="0.2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0"/>
  <sheetViews>
    <sheetView view="pageLayout" topLeftCell="A25" workbookViewId="0">
      <selection activeCell="F20" sqref="F20"/>
    </sheetView>
  </sheetViews>
  <sheetFormatPr defaultRowHeight="15.75" x14ac:dyDescent="0.25"/>
  <cols>
    <col min="1" max="1" width="7.125" customWidth="1"/>
    <col min="2" max="2" width="6.125" customWidth="1"/>
    <col min="3" max="3" width="6.25" customWidth="1"/>
    <col min="4" max="4" width="14.25" customWidth="1"/>
    <col min="5" max="5" width="47.5" customWidth="1"/>
    <col min="6" max="6" width="19.25" customWidth="1"/>
    <col min="7" max="7" width="16.375" customWidth="1"/>
    <col min="8" max="8" width="15.375" customWidth="1"/>
  </cols>
  <sheetData>
    <row r="1" spans="1:8" ht="18.75" x14ac:dyDescent="0.3">
      <c r="A1" s="101" t="s">
        <v>116</v>
      </c>
      <c r="B1" s="101"/>
      <c r="C1" s="101"/>
      <c r="D1" s="101"/>
      <c r="E1" s="101"/>
      <c r="F1" s="101"/>
      <c r="G1" s="101"/>
      <c r="H1" s="101"/>
    </row>
    <row r="2" spans="1:8" ht="18.75" x14ac:dyDescent="0.3">
      <c r="A2" s="101" t="s">
        <v>138</v>
      </c>
      <c r="B2" s="101"/>
      <c r="C2" s="101"/>
      <c r="D2" s="101"/>
      <c r="E2" s="101"/>
      <c r="F2" s="101"/>
      <c r="G2" s="101"/>
      <c r="H2" s="101"/>
    </row>
    <row r="3" spans="1:8" x14ac:dyDescent="0.25">
      <c r="A3" s="16"/>
      <c r="B3" s="16"/>
      <c r="C3" s="16"/>
      <c r="D3" s="16"/>
      <c r="E3" s="16"/>
      <c r="F3" s="16"/>
      <c r="G3" s="16"/>
      <c r="H3" s="16"/>
    </row>
    <row r="4" spans="1:8" ht="73.150000000000006" customHeight="1" x14ac:dyDescent="0.25">
      <c r="A4" s="54" t="s">
        <v>2</v>
      </c>
      <c r="B4" s="54"/>
      <c r="C4" s="52" t="s">
        <v>3</v>
      </c>
      <c r="D4" s="52" t="s">
        <v>4</v>
      </c>
      <c r="E4" s="17" t="s">
        <v>5</v>
      </c>
      <c r="F4" s="52" t="s">
        <v>6</v>
      </c>
      <c r="G4" s="52" t="s">
        <v>7</v>
      </c>
      <c r="H4" s="52" t="s">
        <v>8</v>
      </c>
    </row>
    <row r="5" spans="1:8" ht="39.75" customHeight="1" x14ac:dyDescent="0.25">
      <c r="A5" s="102" t="s">
        <v>139</v>
      </c>
      <c r="B5" s="102" t="s">
        <v>9</v>
      </c>
      <c r="C5" s="11" t="str">
        <f>IF(AND($E5&lt;&gt;"",$H5=""),MAX($C$4:C4)+1,"")</f>
        <v/>
      </c>
      <c r="D5" s="33"/>
      <c r="E5" s="5" t="s">
        <v>74</v>
      </c>
      <c r="F5" s="6" t="s">
        <v>545</v>
      </c>
      <c r="G5" s="32" t="s">
        <v>388</v>
      </c>
      <c r="H5" s="4" t="s">
        <v>73</v>
      </c>
    </row>
    <row r="6" spans="1:8" ht="45" customHeight="1" x14ac:dyDescent="0.25">
      <c r="A6" s="102"/>
      <c r="B6" s="102"/>
      <c r="C6" s="11">
        <f>IF(AND($E6&lt;&gt;"",$H6=""),MAX($C$4:C5)+1,"")</f>
        <v>1</v>
      </c>
      <c r="D6" s="4" t="s">
        <v>446</v>
      </c>
      <c r="E6" s="13" t="s">
        <v>140</v>
      </c>
      <c r="F6" s="6" t="s">
        <v>545</v>
      </c>
      <c r="G6" s="32" t="s">
        <v>388</v>
      </c>
      <c r="H6" s="4"/>
    </row>
    <row r="7" spans="1:8" ht="45" customHeight="1" x14ac:dyDescent="0.25">
      <c r="A7" s="102"/>
      <c r="B7" s="102"/>
      <c r="C7" s="11" t="str">
        <f>IF(AND($E7&lt;&gt;"",$H7=""),MAX($C$4:C6)+1,"")</f>
        <v/>
      </c>
      <c r="D7" s="34"/>
      <c r="E7" s="5" t="s">
        <v>286</v>
      </c>
      <c r="F7" s="6" t="s">
        <v>545</v>
      </c>
      <c r="G7" s="32" t="s">
        <v>388</v>
      </c>
      <c r="H7" s="4" t="s">
        <v>521</v>
      </c>
    </row>
    <row r="8" spans="1:8" ht="41.45" customHeight="1" x14ac:dyDescent="0.25">
      <c r="A8" s="102"/>
      <c r="B8" s="102"/>
      <c r="C8" s="11"/>
      <c r="D8" s="4" t="s">
        <v>447</v>
      </c>
      <c r="E8" s="5" t="s">
        <v>302</v>
      </c>
      <c r="F8" s="6" t="s">
        <v>545</v>
      </c>
      <c r="G8" s="32" t="s">
        <v>388</v>
      </c>
      <c r="H8" s="4"/>
    </row>
    <row r="9" spans="1:8" ht="40.5" customHeight="1" x14ac:dyDescent="0.25">
      <c r="A9" s="102"/>
      <c r="B9" s="102"/>
      <c r="C9" s="11" t="str">
        <f>IF(AND($E9&lt;&gt;"",$H9=""),MAX($C$4:C8)+1,"")</f>
        <v/>
      </c>
      <c r="D9" s="33"/>
      <c r="E9" s="5" t="s">
        <v>303</v>
      </c>
      <c r="F9" s="6" t="s">
        <v>545</v>
      </c>
      <c r="G9" s="32" t="s">
        <v>388</v>
      </c>
      <c r="H9" s="4" t="s">
        <v>10</v>
      </c>
    </row>
    <row r="10" spans="1:8" ht="45" customHeight="1" x14ac:dyDescent="0.25">
      <c r="A10" s="102"/>
      <c r="B10" s="102" t="s">
        <v>13</v>
      </c>
      <c r="C10" s="11" t="str">
        <f>IF(AND($E10&lt;&gt;"",$H10=""),MAX($C$4:C9)+1,"")</f>
        <v/>
      </c>
      <c r="D10" s="33"/>
      <c r="E10" s="5" t="s">
        <v>74</v>
      </c>
      <c r="F10" s="6" t="s">
        <v>545</v>
      </c>
      <c r="G10" s="32" t="s">
        <v>388</v>
      </c>
      <c r="H10" s="4" t="s">
        <v>73</v>
      </c>
    </row>
    <row r="11" spans="1:8" ht="45" customHeight="1" x14ac:dyDescent="0.25">
      <c r="A11" s="102"/>
      <c r="B11" s="102"/>
      <c r="C11" s="11" t="str">
        <f>IF(AND($E11&lt;&gt;"",$H11=""),MAX($C$4:C10)+1,"")</f>
        <v/>
      </c>
      <c r="D11" s="4"/>
      <c r="E11" s="5" t="s">
        <v>286</v>
      </c>
      <c r="F11" s="6" t="s">
        <v>545</v>
      </c>
      <c r="G11" s="32" t="s">
        <v>388</v>
      </c>
      <c r="H11" s="4" t="s">
        <v>521</v>
      </c>
    </row>
    <row r="12" spans="1:8" ht="46.5" customHeight="1" x14ac:dyDescent="0.25">
      <c r="A12" s="102"/>
      <c r="B12" s="102"/>
      <c r="C12" s="11" t="str">
        <f>IF(AND($E12&lt;&gt;"",$H12=""),MAX($C$4:C11)+1,"")</f>
        <v/>
      </c>
      <c r="D12" s="4"/>
      <c r="E12" s="13" t="s">
        <v>140</v>
      </c>
      <c r="F12" s="6" t="s">
        <v>545</v>
      </c>
      <c r="G12" s="32" t="s">
        <v>388</v>
      </c>
      <c r="H12" s="4" t="s">
        <v>446</v>
      </c>
    </row>
    <row r="13" spans="1:8" ht="40.5" customHeight="1" x14ac:dyDescent="0.25">
      <c r="A13" s="102"/>
      <c r="B13" s="102"/>
      <c r="C13" s="11" t="str">
        <f>IF(AND($E13&lt;&gt;"",$H13=""),MAX($C$4:C12)+1,"")</f>
        <v/>
      </c>
      <c r="D13" s="67"/>
      <c r="E13" s="5" t="s">
        <v>304</v>
      </c>
      <c r="F13" s="6" t="s">
        <v>545</v>
      </c>
      <c r="G13" s="32" t="s">
        <v>388</v>
      </c>
      <c r="H13" s="4" t="s">
        <v>10</v>
      </c>
    </row>
    <row r="14" spans="1:8" ht="59.25" customHeight="1" x14ac:dyDescent="0.25">
      <c r="A14" s="102"/>
      <c r="B14" s="102"/>
      <c r="C14" s="28"/>
      <c r="D14" s="35"/>
      <c r="E14" s="5" t="s">
        <v>302</v>
      </c>
      <c r="F14" s="6" t="s">
        <v>545</v>
      </c>
      <c r="G14" s="32" t="s">
        <v>388</v>
      </c>
      <c r="H14" s="4" t="s">
        <v>447</v>
      </c>
    </row>
    <row r="15" spans="1:8" ht="31.5" customHeight="1" x14ac:dyDescent="0.25">
      <c r="A15" s="102"/>
      <c r="B15" s="102" t="s">
        <v>433</v>
      </c>
      <c r="C15" s="73"/>
      <c r="D15" s="73"/>
      <c r="E15" s="78" t="s">
        <v>441</v>
      </c>
      <c r="F15" s="6" t="s">
        <v>545</v>
      </c>
      <c r="G15" s="32" t="s">
        <v>388</v>
      </c>
      <c r="H15" s="4" t="s">
        <v>73</v>
      </c>
    </row>
    <row r="16" spans="1:8" ht="45" customHeight="1" x14ac:dyDescent="0.25">
      <c r="A16" s="102"/>
      <c r="B16" s="102"/>
      <c r="C16" s="73"/>
      <c r="D16" s="73"/>
      <c r="E16" s="75" t="s">
        <v>140</v>
      </c>
      <c r="F16" s="6" t="s">
        <v>545</v>
      </c>
      <c r="G16" s="32" t="s">
        <v>388</v>
      </c>
      <c r="H16" s="4" t="s">
        <v>446</v>
      </c>
    </row>
    <row r="17" spans="1:8" ht="42.75" customHeight="1" x14ac:dyDescent="0.25">
      <c r="A17" s="102"/>
      <c r="B17" s="102"/>
      <c r="C17" s="73"/>
      <c r="D17" s="4" t="s">
        <v>448</v>
      </c>
      <c r="E17" s="75" t="s">
        <v>443</v>
      </c>
      <c r="F17" s="6" t="s">
        <v>545</v>
      </c>
      <c r="G17" s="32" t="s">
        <v>388</v>
      </c>
      <c r="H17" s="73"/>
    </row>
    <row r="18" spans="1:8" ht="42" customHeight="1" x14ac:dyDescent="0.25">
      <c r="A18" s="102"/>
      <c r="B18" s="102"/>
      <c r="C18" s="73"/>
      <c r="D18" s="4" t="s">
        <v>449</v>
      </c>
      <c r="E18" s="78" t="s">
        <v>444</v>
      </c>
      <c r="F18" s="6" t="s">
        <v>545</v>
      </c>
      <c r="G18" s="32" t="s">
        <v>388</v>
      </c>
      <c r="H18" s="73"/>
    </row>
    <row r="19" spans="1:8" ht="42.75" customHeight="1" x14ac:dyDescent="0.25">
      <c r="A19" s="102"/>
      <c r="B19" s="102"/>
      <c r="C19" s="73"/>
      <c r="D19" s="4" t="s">
        <v>450</v>
      </c>
      <c r="E19" s="78" t="s">
        <v>445</v>
      </c>
      <c r="F19" s="6" t="s">
        <v>545</v>
      </c>
      <c r="G19" s="32" t="s">
        <v>388</v>
      </c>
      <c r="H19" s="73"/>
    </row>
    <row r="20" spans="1:8" ht="63.75" customHeight="1" x14ac:dyDescent="0.25">
      <c r="A20" s="102"/>
      <c r="B20" s="102"/>
      <c r="C20" s="73"/>
      <c r="D20" s="73"/>
      <c r="E20" s="75" t="s">
        <v>481</v>
      </c>
      <c r="F20" s="6" t="s">
        <v>545</v>
      </c>
      <c r="G20" s="32" t="s">
        <v>388</v>
      </c>
      <c r="H20" s="4" t="s">
        <v>10</v>
      </c>
    </row>
  </sheetData>
  <mergeCells count="6">
    <mergeCell ref="A1:H1"/>
    <mergeCell ref="A2:H2"/>
    <mergeCell ref="B5:B9"/>
    <mergeCell ref="B10:B14"/>
    <mergeCell ref="A5:A20"/>
    <mergeCell ref="B15:B20"/>
  </mergeCells>
  <pageMargins left="0.42" right="0.15" top="0.31666666666666665" bottom="0.20833333333333334"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8"/>
  <sheetViews>
    <sheetView view="pageLayout" topLeftCell="A16" zoomScale="85" zoomScalePageLayoutView="85" workbookViewId="0">
      <selection activeCell="F9" sqref="F9"/>
    </sheetView>
  </sheetViews>
  <sheetFormatPr defaultRowHeight="15.75" x14ac:dyDescent="0.25"/>
  <cols>
    <col min="1" max="1" width="6" style="46" customWidth="1"/>
    <col min="2" max="2" width="5.875" style="46" customWidth="1"/>
    <col min="3" max="3" width="6.25" style="46" customWidth="1"/>
    <col min="4" max="4" width="14.875" style="46" customWidth="1"/>
    <col min="5" max="5" width="47.5" style="46" customWidth="1"/>
    <col min="6" max="6" width="20.25" style="46" customWidth="1"/>
    <col min="7" max="7" width="17.5" style="46" customWidth="1"/>
    <col min="8" max="8" width="14.375" style="46" customWidth="1"/>
    <col min="9" max="16384" width="9" style="46"/>
  </cols>
  <sheetData>
    <row r="1" spans="1:8" ht="18.75" x14ac:dyDescent="0.3">
      <c r="A1" s="109" t="s">
        <v>141</v>
      </c>
      <c r="B1" s="109"/>
      <c r="C1" s="109"/>
      <c r="D1" s="109"/>
      <c r="E1" s="109"/>
      <c r="F1" s="109"/>
      <c r="G1" s="109"/>
      <c r="H1" s="109"/>
    </row>
    <row r="2" spans="1:8" ht="18.75" x14ac:dyDescent="0.3">
      <c r="A2" s="109" t="s">
        <v>142</v>
      </c>
      <c r="B2" s="109"/>
      <c r="C2" s="109"/>
      <c r="D2" s="109"/>
      <c r="E2" s="109"/>
      <c r="F2" s="109"/>
      <c r="G2" s="109"/>
      <c r="H2" s="109"/>
    </row>
    <row r="3" spans="1:8" x14ac:dyDescent="0.25">
      <c r="A3" s="47"/>
      <c r="B3" s="47"/>
      <c r="C3" s="47"/>
      <c r="D3" s="47"/>
      <c r="E3" s="47"/>
      <c r="F3" s="47"/>
      <c r="G3" s="47"/>
      <c r="H3" s="47"/>
    </row>
    <row r="4" spans="1:8" ht="78.75" customHeight="1" x14ac:dyDescent="0.25">
      <c r="A4" s="51" t="s">
        <v>2</v>
      </c>
      <c r="B4" s="51"/>
      <c r="C4" s="52" t="s">
        <v>3</v>
      </c>
      <c r="D4" s="52" t="s">
        <v>4</v>
      </c>
      <c r="E4" s="17" t="s">
        <v>5</v>
      </c>
      <c r="F4" s="52" t="s">
        <v>6</v>
      </c>
      <c r="G4" s="52" t="s">
        <v>7</v>
      </c>
      <c r="H4" s="52" t="s">
        <v>8</v>
      </c>
    </row>
    <row r="5" spans="1:8" ht="36" customHeight="1" x14ac:dyDescent="0.25">
      <c r="A5" s="102" t="s">
        <v>143</v>
      </c>
      <c r="B5" s="113" t="s">
        <v>9</v>
      </c>
      <c r="C5" s="11">
        <v>1</v>
      </c>
      <c r="D5" s="4" t="s">
        <v>144</v>
      </c>
      <c r="E5" s="13" t="s">
        <v>252</v>
      </c>
      <c r="F5" s="6" t="s">
        <v>401</v>
      </c>
      <c r="G5" s="6" t="s">
        <v>253</v>
      </c>
      <c r="H5" s="36"/>
    </row>
    <row r="6" spans="1:8" ht="42" customHeight="1" x14ac:dyDescent="0.25">
      <c r="A6" s="102"/>
      <c r="B6" s="114"/>
      <c r="C6" s="11">
        <v>2</v>
      </c>
      <c r="D6" s="4" t="s">
        <v>145</v>
      </c>
      <c r="E6" s="13" t="s">
        <v>146</v>
      </c>
      <c r="F6" s="6" t="s">
        <v>324</v>
      </c>
      <c r="G6" s="6" t="s">
        <v>247</v>
      </c>
      <c r="H6" s="36" t="s">
        <v>323</v>
      </c>
    </row>
    <row r="7" spans="1:8" ht="44.25" customHeight="1" x14ac:dyDescent="0.25">
      <c r="A7" s="102"/>
      <c r="B7" s="114"/>
      <c r="C7" s="11">
        <v>3</v>
      </c>
      <c r="D7" s="4" t="s">
        <v>147</v>
      </c>
      <c r="E7" s="21" t="s">
        <v>152</v>
      </c>
      <c r="F7" s="6" t="s">
        <v>554</v>
      </c>
      <c r="G7" s="6" t="s">
        <v>388</v>
      </c>
      <c r="H7" s="36"/>
    </row>
    <row r="8" spans="1:8" ht="59.25" customHeight="1" x14ac:dyDescent="0.25">
      <c r="A8" s="102"/>
      <c r="B8" s="115"/>
      <c r="C8" s="11"/>
      <c r="D8" s="25"/>
      <c r="E8" s="5" t="s">
        <v>532</v>
      </c>
      <c r="F8" s="6" t="s">
        <v>545</v>
      </c>
      <c r="G8" s="6" t="s">
        <v>388</v>
      </c>
      <c r="H8" s="4" t="s">
        <v>10</v>
      </c>
    </row>
    <row r="9" spans="1:8" ht="40.5" customHeight="1" x14ac:dyDescent="0.25">
      <c r="A9" s="102"/>
      <c r="B9" s="113" t="s">
        <v>13</v>
      </c>
      <c r="C9" s="11"/>
      <c r="D9" s="4"/>
      <c r="E9" s="13" t="s">
        <v>146</v>
      </c>
      <c r="F9" s="6" t="s">
        <v>324</v>
      </c>
      <c r="G9" s="6" t="s">
        <v>247</v>
      </c>
      <c r="H9" s="4" t="s">
        <v>145</v>
      </c>
    </row>
    <row r="10" spans="1:8" ht="36" customHeight="1" x14ac:dyDescent="0.25">
      <c r="A10" s="102"/>
      <c r="B10" s="114"/>
      <c r="C10" s="11"/>
      <c r="D10" s="4"/>
      <c r="E10" s="5" t="s">
        <v>66</v>
      </c>
      <c r="F10" s="6" t="s">
        <v>545</v>
      </c>
      <c r="G10" s="6" t="s">
        <v>388</v>
      </c>
      <c r="H10" s="4" t="s">
        <v>528</v>
      </c>
    </row>
    <row r="11" spans="1:8" ht="36" customHeight="1" x14ac:dyDescent="0.25">
      <c r="A11" s="102"/>
      <c r="B11" s="114"/>
      <c r="C11" s="11">
        <f>IF(AND($E11&lt;&gt;"",$H11=""),MAX($C$4:C9)+1,"")</f>
        <v>4</v>
      </c>
      <c r="D11" s="4" t="s">
        <v>148</v>
      </c>
      <c r="E11" s="21" t="s">
        <v>151</v>
      </c>
      <c r="F11" s="6" t="s">
        <v>545</v>
      </c>
      <c r="G11" s="6" t="s">
        <v>388</v>
      </c>
      <c r="H11" s="4"/>
    </row>
    <row r="12" spans="1:8" ht="36.75" customHeight="1" x14ac:dyDescent="0.25">
      <c r="A12" s="102"/>
      <c r="B12" s="114"/>
      <c r="C12" s="11"/>
      <c r="D12" s="4"/>
      <c r="E12" s="21" t="s">
        <v>152</v>
      </c>
      <c r="F12" s="6" t="s">
        <v>554</v>
      </c>
      <c r="G12" s="6" t="s">
        <v>388</v>
      </c>
      <c r="H12" s="4" t="s">
        <v>147</v>
      </c>
    </row>
    <row r="13" spans="1:8" ht="60.75" customHeight="1" x14ac:dyDescent="0.25">
      <c r="A13" s="102"/>
      <c r="B13" s="114"/>
      <c r="C13" s="11"/>
      <c r="D13" s="25"/>
      <c r="E13" s="5" t="s">
        <v>533</v>
      </c>
      <c r="F13" s="6" t="s">
        <v>545</v>
      </c>
      <c r="G13" s="6" t="s">
        <v>388</v>
      </c>
      <c r="H13" s="4" t="s">
        <v>10</v>
      </c>
    </row>
    <row r="14" spans="1:8" ht="47.25" customHeight="1" x14ac:dyDescent="0.25">
      <c r="A14" s="102"/>
      <c r="B14" s="115"/>
      <c r="C14" s="48">
        <v>5</v>
      </c>
      <c r="D14" s="4" t="s">
        <v>150</v>
      </c>
      <c r="E14" s="43" t="s">
        <v>386</v>
      </c>
      <c r="F14" s="6" t="s">
        <v>545</v>
      </c>
      <c r="G14" s="6" t="s">
        <v>388</v>
      </c>
      <c r="H14" s="44"/>
    </row>
    <row r="15" spans="1:8" x14ac:dyDescent="0.25">
      <c r="A15" s="102"/>
    </row>
    <row r="16" spans="1:8" ht="33.75" customHeight="1" x14ac:dyDescent="0.25">
      <c r="A16" s="102"/>
      <c r="B16" s="102"/>
      <c r="C16" s="44"/>
      <c r="D16" s="44"/>
      <c r="E16" s="75" t="s">
        <v>146</v>
      </c>
      <c r="F16" s="6" t="s">
        <v>324</v>
      </c>
      <c r="G16" s="79"/>
      <c r="H16" s="4" t="s">
        <v>145</v>
      </c>
    </row>
    <row r="17" spans="1:8" ht="36.75" customHeight="1" x14ac:dyDescent="0.25">
      <c r="A17" s="102"/>
      <c r="B17" s="102"/>
      <c r="C17" s="44"/>
      <c r="D17" s="44"/>
      <c r="E17" s="78" t="s">
        <v>151</v>
      </c>
      <c r="F17" s="6" t="s">
        <v>392</v>
      </c>
      <c r="G17" s="79"/>
      <c r="H17" s="4" t="s">
        <v>148</v>
      </c>
    </row>
    <row r="18" spans="1:8" ht="42.75" customHeight="1" x14ac:dyDescent="0.25">
      <c r="A18" s="102"/>
      <c r="B18" s="102"/>
      <c r="C18" s="48">
        <v>6</v>
      </c>
      <c r="D18" s="4" t="s">
        <v>452</v>
      </c>
      <c r="E18" s="78" t="s">
        <v>451</v>
      </c>
      <c r="F18" s="6" t="s">
        <v>392</v>
      </c>
      <c r="G18" s="81"/>
      <c r="H18" s="80"/>
    </row>
  </sheetData>
  <mergeCells count="6">
    <mergeCell ref="A1:H1"/>
    <mergeCell ref="A2:H2"/>
    <mergeCell ref="B9:B14"/>
    <mergeCell ref="B5:B8"/>
    <mergeCell ref="A5:A18"/>
    <mergeCell ref="B16:B18"/>
  </mergeCells>
  <pageMargins left="0.42" right="0.14166666666666666" top="0.29166666666666669" bottom="0.2583333333333333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7"/>
  <sheetViews>
    <sheetView showWhiteSpace="0" view="pageLayout" topLeftCell="A19" workbookViewId="0">
      <selection activeCell="F17" sqref="F17"/>
    </sheetView>
  </sheetViews>
  <sheetFormatPr defaultRowHeight="15.75" x14ac:dyDescent="0.25"/>
  <cols>
    <col min="1" max="1" width="6.75" style="41" customWidth="1"/>
    <col min="2" max="2" width="5" style="41" customWidth="1"/>
    <col min="3" max="3" width="6.375" style="41" customWidth="1"/>
    <col min="4" max="4" width="14.875" style="41" customWidth="1"/>
    <col min="5" max="5" width="46.25" style="41" customWidth="1"/>
    <col min="6" max="6" width="18.625" style="41" customWidth="1"/>
    <col min="7" max="7" width="19" style="41" customWidth="1"/>
    <col min="8" max="8" width="15.625" style="41" customWidth="1"/>
    <col min="9" max="16384" width="9" style="41"/>
  </cols>
  <sheetData>
    <row r="1" spans="1:8" ht="18.75" x14ac:dyDescent="0.3">
      <c r="A1" s="109" t="s">
        <v>141</v>
      </c>
      <c r="B1" s="109"/>
      <c r="C1" s="109"/>
      <c r="D1" s="109"/>
      <c r="E1" s="109"/>
      <c r="F1" s="109"/>
      <c r="G1" s="109"/>
      <c r="H1" s="109"/>
    </row>
    <row r="2" spans="1:8" ht="18.75" x14ac:dyDescent="0.3">
      <c r="A2" s="109" t="s">
        <v>153</v>
      </c>
      <c r="B2" s="109"/>
      <c r="C2" s="109"/>
      <c r="D2" s="109"/>
      <c r="E2" s="109"/>
      <c r="F2" s="109"/>
      <c r="G2" s="109"/>
      <c r="H2" s="109"/>
    </row>
    <row r="3" spans="1:8" x14ac:dyDescent="0.25">
      <c r="A3" s="45"/>
      <c r="B3" s="45"/>
      <c r="C3" s="45"/>
      <c r="D3" s="45"/>
      <c r="E3" s="45"/>
      <c r="F3" s="45"/>
      <c r="G3" s="45"/>
      <c r="H3" s="45"/>
    </row>
    <row r="4" spans="1:8" ht="77.25" customHeight="1" x14ac:dyDescent="0.25">
      <c r="A4" s="51" t="s">
        <v>2</v>
      </c>
      <c r="B4" s="52"/>
      <c r="C4" s="52" t="s">
        <v>3</v>
      </c>
      <c r="D4" s="52" t="s">
        <v>4</v>
      </c>
      <c r="E4" s="17" t="s">
        <v>5</v>
      </c>
      <c r="F4" s="52" t="s">
        <v>6</v>
      </c>
      <c r="G4" s="52" t="s">
        <v>7</v>
      </c>
      <c r="H4" s="52" t="s">
        <v>8</v>
      </c>
    </row>
    <row r="5" spans="1:8" ht="37.5" customHeight="1" x14ac:dyDescent="0.25">
      <c r="A5" s="105" t="s">
        <v>154</v>
      </c>
      <c r="B5" s="102" t="s">
        <v>9</v>
      </c>
      <c r="C5" s="11" t="str">
        <f>IF(AND($E5&lt;&gt;"",$H5=""),MAX($C$4:C4)+1,"")</f>
        <v/>
      </c>
      <c r="D5" s="33"/>
      <c r="E5" s="5" t="s">
        <v>51</v>
      </c>
      <c r="F5" s="6" t="s">
        <v>545</v>
      </c>
      <c r="G5" s="6" t="s">
        <v>388</v>
      </c>
      <c r="H5" s="4" t="s">
        <v>50</v>
      </c>
    </row>
    <row r="6" spans="1:8" ht="37.5" customHeight="1" x14ac:dyDescent="0.25">
      <c r="A6" s="106"/>
      <c r="B6" s="102"/>
      <c r="C6" s="11">
        <v>1</v>
      </c>
      <c r="D6" s="4" t="s">
        <v>155</v>
      </c>
      <c r="E6" s="13" t="s">
        <v>156</v>
      </c>
      <c r="F6" s="6" t="s">
        <v>555</v>
      </c>
      <c r="G6" s="6" t="s">
        <v>388</v>
      </c>
      <c r="H6" s="4"/>
    </row>
    <row r="7" spans="1:8" ht="48.75" customHeight="1" x14ac:dyDescent="0.25">
      <c r="A7" s="106"/>
      <c r="B7" s="102"/>
      <c r="C7" s="11"/>
      <c r="D7" s="4"/>
      <c r="E7" s="13" t="s">
        <v>325</v>
      </c>
      <c r="F7" s="6" t="s">
        <v>324</v>
      </c>
      <c r="G7" s="6" t="s">
        <v>388</v>
      </c>
      <c r="H7" s="4" t="s">
        <v>145</v>
      </c>
    </row>
    <row r="8" spans="1:8" ht="47.25" customHeight="1" x14ac:dyDescent="0.25">
      <c r="A8" s="106"/>
      <c r="B8" s="102"/>
      <c r="C8" s="11">
        <v>2</v>
      </c>
      <c r="D8" s="4" t="s">
        <v>387</v>
      </c>
      <c r="E8" s="13" t="s">
        <v>157</v>
      </c>
      <c r="F8" s="6" t="s">
        <v>545</v>
      </c>
      <c r="G8" s="6" t="s">
        <v>388</v>
      </c>
      <c r="H8" s="4"/>
    </row>
    <row r="9" spans="1:8" ht="33" customHeight="1" x14ac:dyDescent="0.25">
      <c r="A9" s="106"/>
      <c r="B9" s="102"/>
      <c r="C9" s="11"/>
      <c r="D9" s="4"/>
      <c r="E9" s="5" t="s">
        <v>158</v>
      </c>
      <c r="F9" s="6" t="s">
        <v>545</v>
      </c>
      <c r="G9" s="6" t="s">
        <v>388</v>
      </c>
      <c r="H9" s="4" t="s">
        <v>528</v>
      </c>
    </row>
    <row r="10" spans="1:8" ht="41.25" customHeight="1" x14ac:dyDescent="0.25">
      <c r="A10" s="106"/>
      <c r="B10" s="102"/>
      <c r="C10" s="11" t="str">
        <f>IF(AND($E10&lt;&gt;"",$H10=""),MAX($C$4:C6)+1,"")</f>
        <v/>
      </c>
      <c r="D10" s="4"/>
      <c r="E10" s="13" t="s">
        <v>146</v>
      </c>
      <c r="F10" s="6" t="s">
        <v>324</v>
      </c>
      <c r="G10" s="6" t="s">
        <v>247</v>
      </c>
      <c r="H10" s="4" t="s">
        <v>145</v>
      </c>
    </row>
    <row r="11" spans="1:8" ht="47.25" customHeight="1" x14ac:dyDescent="0.25">
      <c r="A11" s="106"/>
      <c r="B11" s="102"/>
      <c r="C11" s="11"/>
      <c r="D11" s="33"/>
      <c r="E11" s="5" t="s">
        <v>531</v>
      </c>
      <c r="F11" s="6" t="s">
        <v>545</v>
      </c>
      <c r="G11" s="6" t="s">
        <v>388</v>
      </c>
      <c r="H11" s="4" t="s">
        <v>10</v>
      </c>
    </row>
    <row r="12" spans="1:8" ht="39.75" customHeight="1" x14ac:dyDescent="0.25">
      <c r="A12" s="106"/>
      <c r="B12" s="102"/>
      <c r="C12" s="11" t="str">
        <f>IF(AND($E12&lt;&gt;"",$H12=""),MAX($C$4:C10)+1,"")</f>
        <v/>
      </c>
      <c r="D12" s="4"/>
      <c r="E12" s="5" t="s">
        <v>159</v>
      </c>
      <c r="F12" s="6" t="s">
        <v>545</v>
      </c>
      <c r="G12" s="6" t="s">
        <v>388</v>
      </c>
      <c r="H12" s="4" t="s">
        <v>150</v>
      </c>
    </row>
    <row r="13" spans="1:8" ht="46.5" customHeight="1" x14ac:dyDescent="0.25">
      <c r="A13" s="106"/>
      <c r="B13" s="102" t="s">
        <v>13</v>
      </c>
      <c r="C13" s="11" t="str">
        <f>IF(AND($E13&lt;&gt;"",$H13=""),MAX($C$4:C12)+1,"")</f>
        <v/>
      </c>
      <c r="D13" s="33"/>
      <c r="E13" s="5" t="s">
        <v>158</v>
      </c>
      <c r="F13" s="6" t="s">
        <v>545</v>
      </c>
      <c r="G13" s="6" t="s">
        <v>388</v>
      </c>
      <c r="H13" s="4" t="s">
        <v>528</v>
      </c>
    </row>
    <row r="14" spans="1:8" ht="46.5" customHeight="1" x14ac:dyDescent="0.25">
      <c r="A14" s="106"/>
      <c r="B14" s="102"/>
      <c r="C14" s="11" t="str">
        <f>IF(AND($E14&lt;&gt;"",$H14=""),MAX($C$4:C13)+1,"")</f>
        <v/>
      </c>
      <c r="D14" s="4"/>
      <c r="E14" s="13" t="s">
        <v>160</v>
      </c>
      <c r="F14" s="6" t="s">
        <v>545</v>
      </c>
      <c r="G14" s="6" t="s">
        <v>388</v>
      </c>
      <c r="H14" s="4" t="s">
        <v>155</v>
      </c>
    </row>
    <row r="15" spans="1:8" ht="44.25" customHeight="1" x14ac:dyDescent="0.25">
      <c r="A15" s="106"/>
      <c r="B15" s="102"/>
      <c r="C15" s="11"/>
      <c r="D15" s="4"/>
      <c r="E15" s="13" t="s">
        <v>146</v>
      </c>
      <c r="F15" s="6" t="s">
        <v>402</v>
      </c>
      <c r="G15" s="6" t="s">
        <v>247</v>
      </c>
      <c r="H15" s="4" t="s">
        <v>145</v>
      </c>
    </row>
    <row r="16" spans="1:8" ht="32.25" customHeight="1" x14ac:dyDescent="0.25">
      <c r="A16" s="106"/>
      <c r="B16" s="102" t="s">
        <v>433</v>
      </c>
      <c r="C16" s="44"/>
      <c r="D16" s="44"/>
      <c r="E16" s="75" t="s">
        <v>146</v>
      </c>
      <c r="F16" s="6" t="s">
        <v>402</v>
      </c>
      <c r="G16" s="6" t="s">
        <v>247</v>
      </c>
      <c r="H16" s="4" t="s">
        <v>145</v>
      </c>
    </row>
    <row r="17" spans="1:8" ht="38.25" customHeight="1" x14ac:dyDescent="0.25">
      <c r="A17" s="107"/>
      <c r="B17" s="102"/>
      <c r="C17" s="44"/>
      <c r="D17" s="44"/>
      <c r="E17" s="78" t="s">
        <v>386</v>
      </c>
      <c r="F17" s="6" t="s">
        <v>545</v>
      </c>
      <c r="G17" s="6" t="s">
        <v>388</v>
      </c>
      <c r="H17" s="4" t="s">
        <v>150</v>
      </c>
    </row>
  </sheetData>
  <mergeCells count="6">
    <mergeCell ref="A1:H1"/>
    <mergeCell ref="A2:H2"/>
    <mergeCell ref="B5:B12"/>
    <mergeCell ref="B13:B15"/>
    <mergeCell ref="A5:A17"/>
    <mergeCell ref="B16:B17"/>
  </mergeCells>
  <pageMargins left="0.45" right="0.13333333333333333" top="0.26666666666666666" bottom="0.35" header="0.3" footer="0.3"/>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topLeftCell="A10" workbookViewId="0">
      <selection activeCell="F7" sqref="F7"/>
    </sheetView>
  </sheetViews>
  <sheetFormatPr defaultRowHeight="15.75" x14ac:dyDescent="0.25"/>
  <cols>
    <col min="1" max="1" width="6.75" customWidth="1"/>
    <col min="2" max="2" width="6.25" customWidth="1"/>
    <col min="3" max="3" width="6.625" customWidth="1"/>
    <col min="4" max="4" width="16.125" customWidth="1"/>
    <col min="5" max="5" width="43.5" customWidth="1"/>
    <col min="6" max="6" width="18.125" customWidth="1"/>
    <col min="7" max="7" width="18" customWidth="1"/>
    <col min="8" max="8" width="16.125" customWidth="1"/>
  </cols>
  <sheetData>
    <row r="1" spans="1:8" ht="18.75" x14ac:dyDescent="0.3">
      <c r="A1" s="101" t="s">
        <v>141</v>
      </c>
      <c r="B1" s="101"/>
      <c r="C1" s="101"/>
      <c r="D1" s="101"/>
      <c r="E1" s="101"/>
      <c r="F1" s="101"/>
      <c r="G1" s="101"/>
      <c r="H1" s="101"/>
    </row>
    <row r="2" spans="1:8" ht="18.75" x14ac:dyDescent="0.3">
      <c r="A2" s="101" t="s">
        <v>161</v>
      </c>
      <c r="B2" s="101"/>
      <c r="C2" s="101"/>
      <c r="D2" s="101"/>
      <c r="E2" s="101"/>
      <c r="F2" s="101"/>
      <c r="G2" s="101"/>
      <c r="H2" s="101"/>
    </row>
    <row r="3" spans="1:8" x14ac:dyDescent="0.25">
      <c r="A3" s="16"/>
      <c r="B3" s="16"/>
      <c r="C3" s="16"/>
      <c r="D3" s="16"/>
      <c r="E3" s="16"/>
      <c r="F3" s="16"/>
      <c r="G3" s="16"/>
      <c r="H3" s="16"/>
    </row>
    <row r="4" spans="1:8" ht="69.599999999999994" customHeight="1" x14ac:dyDescent="0.25">
      <c r="A4" s="53" t="s">
        <v>2</v>
      </c>
      <c r="B4" s="53"/>
      <c r="C4" s="55" t="s">
        <v>3</v>
      </c>
      <c r="D4" s="55" t="s">
        <v>4</v>
      </c>
      <c r="E4" s="56" t="s">
        <v>5</v>
      </c>
      <c r="F4" s="55" t="s">
        <v>6</v>
      </c>
      <c r="G4" s="55" t="s">
        <v>7</v>
      </c>
      <c r="H4" s="55" t="s">
        <v>8</v>
      </c>
    </row>
    <row r="5" spans="1:8" ht="41.25" customHeight="1" x14ac:dyDescent="0.25">
      <c r="A5" s="105" t="s">
        <v>162</v>
      </c>
      <c r="B5" s="102" t="s">
        <v>9</v>
      </c>
      <c r="C5" s="31" t="str">
        <f>IF(AND($E5&lt;&gt;"",$H5=""),MAX($C$4:C4)+1,"")</f>
        <v/>
      </c>
      <c r="D5" s="33"/>
      <c r="E5" s="13" t="s">
        <v>146</v>
      </c>
      <c r="F5" s="5" t="s">
        <v>324</v>
      </c>
      <c r="G5" s="6" t="s">
        <v>247</v>
      </c>
      <c r="H5" s="62" t="s">
        <v>163</v>
      </c>
    </row>
    <row r="6" spans="1:8" ht="40.5" customHeight="1" x14ac:dyDescent="0.25">
      <c r="A6" s="106"/>
      <c r="B6" s="102"/>
      <c r="C6" s="31" t="str">
        <f>IF(AND($E6&lt;&gt;"",$H6=""),MAX($C$4:C5)+1,"")</f>
        <v/>
      </c>
      <c r="D6" s="33" t="s">
        <v>164</v>
      </c>
      <c r="E6" s="5" t="s">
        <v>66</v>
      </c>
      <c r="F6" s="6" t="s">
        <v>545</v>
      </c>
      <c r="G6" s="6" t="s">
        <v>393</v>
      </c>
      <c r="H6" s="62" t="s">
        <v>63</v>
      </c>
    </row>
    <row r="7" spans="1:8" ht="39.75" customHeight="1" x14ac:dyDescent="0.25">
      <c r="A7" s="106"/>
      <c r="B7" s="102"/>
      <c r="C7" s="37"/>
      <c r="D7" s="4"/>
      <c r="E7" s="43" t="s">
        <v>327</v>
      </c>
      <c r="F7" s="6" t="s">
        <v>545</v>
      </c>
      <c r="G7" s="6" t="s">
        <v>393</v>
      </c>
      <c r="H7" s="62" t="s">
        <v>46</v>
      </c>
    </row>
    <row r="8" spans="1:8" ht="41.25" customHeight="1" x14ac:dyDescent="0.25">
      <c r="A8" s="106"/>
      <c r="B8" s="102"/>
      <c r="C8" s="11">
        <v>1</v>
      </c>
      <c r="D8" s="4" t="s">
        <v>165</v>
      </c>
      <c r="E8" s="13" t="s">
        <v>265</v>
      </c>
      <c r="F8" s="6" t="s">
        <v>556</v>
      </c>
      <c r="G8" s="6" t="s">
        <v>393</v>
      </c>
      <c r="H8" s="36"/>
    </row>
    <row r="9" spans="1:8" ht="38.25" customHeight="1" x14ac:dyDescent="0.25">
      <c r="A9" s="106"/>
      <c r="B9" s="102" t="s">
        <v>13</v>
      </c>
      <c r="C9" s="31" t="str">
        <f>IF(AND($E9&lt;&gt;"",$H9=""),MAX($C$4:C8)+1,"")</f>
        <v/>
      </c>
      <c r="D9" s="33"/>
      <c r="E9" s="13" t="s">
        <v>146</v>
      </c>
      <c r="F9" s="5" t="s">
        <v>324</v>
      </c>
      <c r="G9" s="6" t="s">
        <v>247</v>
      </c>
      <c r="H9" s="62" t="s">
        <v>163</v>
      </c>
    </row>
    <row r="10" spans="1:8" ht="42.75" customHeight="1" x14ac:dyDescent="0.25">
      <c r="A10" s="106"/>
      <c r="B10" s="102"/>
      <c r="C10" s="31" t="str">
        <f>IF(AND($E10&lt;&gt;"",$H10=""),MAX($C$4:C9)+1,"")</f>
        <v/>
      </c>
      <c r="D10" s="4"/>
      <c r="E10" s="13" t="s">
        <v>265</v>
      </c>
      <c r="F10" s="6" t="s">
        <v>556</v>
      </c>
      <c r="G10" s="6" t="s">
        <v>393</v>
      </c>
      <c r="H10" s="62" t="s">
        <v>166</v>
      </c>
    </row>
    <row r="11" spans="1:8" ht="40.5" customHeight="1" x14ac:dyDescent="0.25">
      <c r="A11" s="106"/>
      <c r="B11" s="102" t="s">
        <v>433</v>
      </c>
      <c r="C11" s="73"/>
      <c r="D11" s="44"/>
      <c r="E11" s="75" t="s">
        <v>146</v>
      </c>
      <c r="F11" s="5" t="s">
        <v>324</v>
      </c>
      <c r="G11" s="6" t="s">
        <v>247</v>
      </c>
      <c r="H11" s="62" t="s">
        <v>163</v>
      </c>
    </row>
    <row r="12" spans="1:8" ht="33.75" customHeight="1" x14ac:dyDescent="0.25">
      <c r="A12" s="107"/>
      <c r="B12" s="102"/>
      <c r="C12" s="73"/>
      <c r="D12" s="73"/>
      <c r="E12" s="82" t="s">
        <v>453</v>
      </c>
      <c r="F12" s="6" t="s">
        <v>556</v>
      </c>
      <c r="G12" s="6" t="s">
        <v>393</v>
      </c>
      <c r="H12" s="62" t="s">
        <v>166</v>
      </c>
    </row>
  </sheetData>
  <mergeCells count="6">
    <mergeCell ref="A1:H1"/>
    <mergeCell ref="A2:H2"/>
    <mergeCell ref="B5:B8"/>
    <mergeCell ref="B9:B10"/>
    <mergeCell ref="A5:A12"/>
    <mergeCell ref="B11:B12"/>
  </mergeCells>
  <pageMargins left="0.46" right="0.14166666666666666" top="0.32500000000000001" bottom="0.34166666666666667"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9"/>
  <sheetViews>
    <sheetView view="pageLayout" topLeftCell="A13" workbookViewId="0">
      <selection activeCell="F19" sqref="F19"/>
    </sheetView>
  </sheetViews>
  <sheetFormatPr defaultRowHeight="15.75" x14ac:dyDescent="0.25"/>
  <cols>
    <col min="1" max="1" width="6.25" customWidth="1"/>
    <col min="2" max="2" width="5.375" customWidth="1"/>
    <col min="3" max="3" width="6.25" customWidth="1"/>
    <col min="4" max="4" width="15.75" customWidth="1"/>
    <col min="5" max="5" width="43.875" customWidth="1"/>
    <col min="6" max="6" width="19" customWidth="1"/>
    <col min="7" max="7" width="17.875" customWidth="1"/>
    <col min="8" max="8" width="15.25" customWidth="1"/>
  </cols>
  <sheetData>
    <row r="1" spans="1:8" ht="18.75" x14ac:dyDescent="0.3">
      <c r="A1" s="101" t="s">
        <v>141</v>
      </c>
      <c r="B1" s="101"/>
      <c r="C1" s="101"/>
      <c r="D1" s="101"/>
      <c r="E1" s="101"/>
      <c r="F1" s="101"/>
      <c r="G1" s="101"/>
      <c r="H1" s="101"/>
    </row>
    <row r="2" spans="1:8" ht="18.75" x14ac:dyDescent="0.3">
      <c r="A2" s="101" t="s">
        <v>167</v>
      </c>
      <c r="B2" s="101"/>
      <c r="C2" s="101"/>
      <c r="D2" s="101"/>
      <c r="E2" s="101"/>
      <c r="F2" s="101"/>
      <c r="G2" s="101"/>
      <c r="H2" s="101"/>
    </row>
    <row r="3" spans="1:8" x14ac:dyDescent="0.25">
      <c r="A3" s="16"/>
      <c r="B3" s="16"/>
      <c r="C3" s="16"/>
      <c r="D3" s="16"/>
      <c r="E3" s="16"/>
      <c r="F3" s="16"/>
      <c r="G3" s="16"/>
      <c r="H3" s="16"/>
    </row>
    <row r="4" spans="1:8" ht="64.900000000000006" customHeight="1" x14ac:dyDescent="0.25">
      <c r="A4" s="52" t="s">
        <v>2</v>
      </c>
      <c r="B4" s="52"/>
      <c r="C4" s="52" t="s">
        <v>3</v>
      </c>
      <c r="D4" s="52" t="s">
        <v>4</v>
      </c>
      <c r="E4" s="17" t="s">
        <v>5</v>
      </c>
      <c r="F4" s="52" t="s">
        <v>6</v>
      </c>
      <c r="G4" s="52" t="s">
        <v>7</v>
      </c>
      <c r="H4" s="52" t="s">
        <v>8</v>
      </c>
    </row>
    <row r="5" spans="1:8" ht="36" customHeight="1" x14ac:dyDescent="0.25">
      <c r="A5" s="105" t="s">
        <v>168</v>
      </c>
      <c r="B5" s="102" t="s">
        <v>9</v>
      </c>
      <c r="C5" s="11" t="str">
        <f>IF(AND($E5&lt;&gt;"",$H5=""),MAX($C$4:C4)+1,"")</f>
        <v/>
      </c>
      <c r="D5" s="33" t="s">
        <v>164</v>
      </c>
      <c r="E5" s="5" t="s">
        <v>66</v>
      </c>
      <c r="F5" s="6" t="s">
        <v>545</v>
      </c>
      <c r="G5" s="6" t="s">
        <v>388</v>
      </c>
      <c r="H5" s="4" t="s">
        <v>63</v>
      </c>
    </row>
    <row r="6" spans="1:8" ht="27.75" customHeight="1" x14ac:dyDescent="0.25">
      <c r="A6" s="106"/>
      <c r="B6" s="102"/>
      <c r="C6" s="3"/>
      <c r="D6" s="33"/>
      <c r="E6" s="13" t="s">
        <v>146</v>
      </c>
      <c r="F6" s="5" t="s">
        <v>324</v>
      </c>
      <c r="G6" s="6" t="s">
        <v>247</v>
      </c>
      <c r="H6" s="4" t="s">
        <v>163</v>
      </c>
    </row>
    <row r="7" spans="1:8" ht="34.5" customHeight="1" x14ac:dyDescent="0.25">
      <c r="A7" s="106"/>
      <c r="B7" s="102"/>
      <c r="C7" s="3">
        <v>1</v>
      </c>
      <c r="D7" s="4" t="s">
        <v>169</v>
      </c>
      <c r="E7" s="5" t="s">
        <v>170</v>
      </c>
      <c r="F7" s="6" t="s">
        <v>545</v>
      </c>
      <c r="G7" s="6" t="s">
        <v>248</v>
      </c>
      <c r="H7" s="4"/>
    </row>
    <row r="8" spans="1:8" ht="36" customHeight="1" x14ac:dyDescent="0.25">
      <c r="A8" s="106"/>
      <c r="B8" s="102"/>
      <c r="C8" s="3" t="str">
        <f>IF(AND($E8&lt;&gt;"",$H8=""),MAX($C$4:C5)+1,"")</f>
        <v/>
      </c>
      <c r="D8" s="4"/>
      <c r="E8" s="13" t="s">
        <v>171</v>
      </c>
      <c r="F8" s="6" t="s">
        <v>545</v>
      </c>
      <c r="G8" s="6" t="s">
        <v>388</v>
      </c>
      <c r="H8" s="4" t="s">
        <v>172</v>
      </c>
    </row>
    <row r="9" spans="1:8" ht="32.25" customHeight="1" x14ac:dyDescent="0.25">
      <c r="A9" s="106"/>
      <c r="B9" s="102"/>
      <c r="C9" s="3">
        <v>2</v>
      </c>
      <c r="D9" s="4" t="s">
        <v>173</v>
      </c>
      <c r="E9" s="13" t="s">
        <v>174</v>
      </c>
      <c r="F9" s="6" t="s">
        <v>545</v>
      </c>
      <c r="G9" s="6" t="s">
        <v>388</v>
      </c>
      <c r="H9" s="4" t="s">
        <v>296</v>
      </c>
    </row>
    <row r="10" spans="1:8" ht="36" customHeight="1" x14ac:dyDescent="0.25">
      <c r="A10" s="106"/>
      <c r="B10" s="102"/>
      <c r="C10" s="3"/>
      <c r="D10" s="4"/>
      <c r="E10" s="5" t="s">
        <v>176</v>
      </c>
      <c r="F10" s="6" t="s">
        <v>545</v>
      </c>
      <c r="G10" s="6" t="s">
        <v>388</v>
      </c>
      <c r="H10" s="4" t="s">
        <v>173</v>
      </c>
    </row>
    <row r="11" spans="1:8" ht="33" customHeight="1" x14ac:dyDescent="0.25">
      <c r="A11" s="106"/>
      <c r="B11" s="102"/>
      <c r="C11" s="3">
        <v>3</v>
      </c>
      <c r="D11" s="4" t="s">
        <v>175</v>
      </c>
      <c r="E11" s="13" t="s">
        <v>264</v>
      </c>
      <c r="F11" s="6" t="s">
        <v>545</v>
      </c>
      <c r="G11" s="6" t="s">
        <v>388</v>
      </c>
      <c r="H11" s="84" t="s">
        <v>97</v>
      </c>
    </row>
    <row r="12" spans="1:8" ht="35.25" customHeight="1" x14ac:dyDescent="0.25">
      <c r="A12" s="106"/>
      <c r="B12" s="102" t="s">
        <v>13</v>
      </c>
      <c r="C12" s="3" t="str">
        <f>IF(AND($E12&lt;&gt;"",$H12=""),MAX($C$4:C11)+1,"")</f>
        <v/>
      </c>
      <c r="D12" s="33"/>
      <c r="E12" s="13" t="s">
        <v>146</v>
      </c>
      <c r="F12" s="6" t="s">
        <v>326</v>
      </c>
      <c r="G12" s="6" t="s">
        <v>247</v>
      </c>
      <c r="H12" s="4" t="s">
        <v>163</v>
      </c>
    </row>
    <row r="13" spans="1:8" ht="39.75" customHeight="1" x14ac:dyDescent="0.25">
      <c r="A13" s="106"/>
      <c r="B13" s="102"/>
      <c r="C13" s="3" t="str">
        <f>IF(AND($E13&lt;&gt;"",$H13=""),MAX($C$4:C12)+1,"")</f>
        <v/>
      </c>
      <c r="D13" s="33"/>
      <c r="E13" s="5" t="s">
        <v>66</v>
      </c>
      <c r="F13" s="6" t="s">
        <v>545</v>
      </c>
      <c r="G13" s="6" t="s">
        <v>388</v>
      </c>
      <c r="H13" s="4" t="s">
        <v>63</v>
      </c>
    </row>
    <row r="14" spans="1:8" ht="33.75" customHeight="1" x14ac:dyDescent="0.25">
      <c r="A14" s="106"/>
      <c r="B14" s="102"/>
      <c r="C14" s="3" t="str">
        <f>IF(AND($E14&lt;&gt;"",$H14=""),MAX($C$4:C13)+1,"")</f>
        <v/>
      </c>
      <c r="D14" s="33"/>
      <c r="E14" s="5" t="s">
        <v>159</v>
      </c>
      <c r="F14" s="6" t="s">
        <v>545</v>
      </c>
      <c r="G14" s="6" t="s">
        <v>388</v>
      </c>
      <c r="H14" s="4" t="s">
        <v>150</v>
      </c>
    </row>
    <row r="15" spans="1:8" ht="41.25" customHeight="1" x14ac:dyDescent="0.25">
      <c r="A15" s="106"/>
      <c r="B15" s="102"/>
      <c r="C15" s="3"/>
      <c r="D15" s="4"/>
      <c r="E15" s="5" t="s">
        <v>170</v>
      </c>
      <c r="F15" s="6" t="s">
        <v>545</v>
      </c>
      <c r="G15" s="6" t="s">
        <v>248</v>
      </c>
      <c r="H15" s="4" t="s">
        <v>169</v>
      </c>
    </row>
    <row r="16" spans="1:8" ht="33.75" customHeight="1" x14ac:dyDescent="0.25">
      <c r="A16" s="106"/>
      <c r="B16" s="102" t="s">
        <v>433</v>
      </c>
      <c r="C16" s="83"/>
      <c r="D16" s="83"/>
      <c r="E16" s="78" t="s">
        <v>146</v>
      </c>
      <c r="F16" s="6" t="s">
        <v>326</v>
      </c>
      <c r="G16" s="83"/>
      <c r="H16" s="4" t="s">
        <v>163</v>
      </c>
    </row>
    <row r="17" spans="1:8" ht="32.25" customHeight="1" x14ac:dyDescent="0.25">
      <c r="A17" s="106"/>
      <c r="B17" s="102"/>
      <c r="C17" s="83"/>
      <c r="D17" s="83"/>
      <c r="E17" s="78" t="s">
        <v>454</v>
      </c>
      <c r="F17" s="6" t="s">
        <v>545</v>
      </c>
      <c r="G17" s="83"/>
      <c r="H17" s="4" t="s">
        <v>63</v>
      </c>
    </row>
    <row r="18" spans="1:8" ht="31.5" customHeight="1" x14ac:dyDescent="0.25">
      <c r="A18" s="106"/>
      <c r="B18" s="102"/>
      <c r="C18" s="83"/>
      <c r="D18" s="83"/>
      <c r="E18" s="78" t="s">
        <v>327</v>
      </c>
      <c r="F18" s="6" t="s">
        <v>545</v>
      </c>
      <c r="G18" s="83"/>
      <c r="H18" s="4" t="s">
        <v>46</v>
      </c>
    </row>
    <row r="19" spans="1:8" ht="31.5" x14ac:dyDescent="0.25">
      <c r="A19" s="107"/>
      <c r="B19" s="102"/>
      <c r="C19" s="83"/>
      <c r="D19" s="83"/>
      <c r="E19" s="78" t="s">
        <v>170</v>
      </c>
      <c r="F19" s="6" t="s">
        <v>545</v>
      </c>
      <c r="G19" s="83"/>
      <c r="H19" s="4" t="s">
        <v>169</v>
      </c>
    </row>
  </sheetData>
  <mergeCells count="6">
    <mergeCell ref="A1:H1"/>
    <mergeCell ref="A2:H2"/>
    <mergeCell ref="B5:B11"/>
    <mergeCell ref="B12:B15"/>
    <mergeCell ref="A5:A19"/>
    <mergeCell ref="B16:B19"/>
  </mergeCells>
  <pageMargins left="0.43" right="0.15833333333333333" top="0.75" bottom="0.35833333333333334"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49"/>
  <sheetViews>
    <sheetView view="pageLayout" topLeftCell="A24" workbookViewId="0">
      <selection activeCell="F20" sqref="F20"/>
    </sheetView>
  </sheetViews>
  <sheetFormatPr defaultRowHeight="15.75" x14ac:dyDescent="0.25"/>
  <cols>
    <col min="1" max="1" width="6.375" customWidth="1"/>
    <col min="2" max="2" width="6.75" customWidth="1"/>
    <col min="3" max="3" width="5.5" customWidth="1"/>
    <col min="4" max="4" width="17" customWidth="1"/>
    <col min="5" max="5" width="44.375" customWidth="1"/>
    <col min="6" max="6" width="18.75" customWidth="1"/>
    <col min="7" max="7" width="16.875" customWidth="1"/>
    <col min="8" max="8" width="15.75" customWidth="1"/>
  </cols>
  <sheetData>
    <row r="1" spans="1:8" ht="18.75" x14ac:dyDescent="0.3">
      <c r="A1" s="101" t="s">
        <v>141</v>
      </c>
      <c r="B1" s="101"/>
      <c r="C1" s="101"/>
      <c r="D1" s="101"/>
      <c r="E1" s="101"/>
      <c r="F1" s="101"/>
      <c r="G1" s="101"/>
      <c r="H1" s="101"/>
    </row>
    <row r="2" spans="1:8" ht="18.75" x14ac:dyDescent="0.3">
      <c r="A2" s="101" t="s">
        <v>177</v>
      </c>
      <c r="B2" s="101"/>
      <c r="C2" s="101"/>
      <c r="D2" s="101"/>
      <c r="E2" s="101"/>
      <c r="F2" s="101"/>
      <c r="G2" s="101"/>
      <c r="H2" s="101"/>
    </row>
    <row r="3" spans="1:8" x14ac:dyDescent="0.25">
      <c r="A3" s="16"/>
      <c r="B3" s="16"/>
      <c r="C3" s="16"/>
      <c r="D3" s="16"/>
      <c r="E3" s="16"/>
      <c r="F3" s="16"/>
      <c r="G3" s="16"/>
      <c r="H3" s="16"/>
    </row>
    <row r="4" spans="1:8" ht="69.599999999999994" customHeight="1" x14ac:dyDescent="0.25">
      <c r="A4" s="55" t="s">
        <v>2</v>
      </c>
      <c r="B4" s="55"/>
      <c r="C4" s="55" t="s">
        <v>3</v>
      </c>
      <c r="D4" s="55" t="s">
        <v>4</v>
      </c>
      <c r="E4" s="56" t="s">
        <v>5</v>
      </c>
      <c r="F4" s="55" t="s">
        <v>6</v>
      </c>
      <c r="G4" s="55" t="s">
        <v>7</v>
      </c>
      <c r="H4" s="55" t="s">
        <v>8</v>
      </c>
    </row>
    <row r="5" spans="1:8" ht="31.15" customHeight="1" x14ac:dyDescent="0.25">
      <c r="A5" s="105" t="s">
        <v>178</v>
      </c>
      <c r="B5" s="102" t="s">
        <v>9</v>
      </c>
      <c r="C5" s="11">
        <f>IF(AND($E5&lt;&gt;"",$H5=""),MAX($C$4:C4)+1,"")</f>
        <v>1</v>
      </c>
      <c r="D5" s="4" t="s">
        <v>179</v>
      </c>
      <c r="E5" s="60" t="s">
        <v>328</v>
      </c>
      <c r="F5" s="6" t="s">
        <v>545</v>
      </c>
      <c r="G5" s="6" t="s">
        <v>393</v>
      </c>
      <c r="H5" s="40"/>
    </row>
    <row r="6" spans="1:8" ht="31.15" customHeight="1" x14ac:dyDescent="0.25">
      <c r="A6" s="106"/>
      <c r="B6" s="102"/>
      <c r="C6" s="11" t="str">
        <f>IF(AND($E6&lt;&gt;"",$H6=""),MAX($C$4:C5)+1,"")</f>
        <v/>
      </c>
      <c r="D6" s="4"/>
      <c r="E6" s="59" t="s">
        <v>66</v>
      </c>
      <c r="F6" s="6" t="s">
        <v>545</v>
      </c>
      <c r="G6" s="6" t="s">
        <v>393</v>
      </c>
      <c r="H6" s="4" t="s">
        <v>63</v>
      </c>
    </row>
    <row r="7" spans="1:8" ht="28.15" customHeight="1" x14ac:dyDescent="0.25">
      <c r="A7" s="106"/>
      <c r="B7" s="102"/>
      <c r="C7" s="11" t="str">
        <f>IF(AND($E7&lt;&gt;"",$H7=""),MAX($C$4:C6)+1,"")</f>
        <v/>
      </c>
      <c r="D7" s="4"/>
      <c r="E7" s="59" t="s">
        <v>43</v>
      </c>
      <c r="F7" s="6" t="s">
        <v>392</v>
      </c>
      <c r="G7" s="6" t="s">
        <v>393</v>
      </c>
      <c r="H7" s="4" t="s">
        <v>529</v>
      </c>
    </row>
    <row r="8" spans="1:8" ht="39.6" customHeight="1" x14ac:dyDescent="0.25">
      <c r="A8" s="106"/>
      <c r="B8" s="102"/>
      <c r="C8" s="11">
        <v>2</v>
      </c>
      <c r="D8" s="4" t="s">
        <v>180</v>
      </c>
      <c r="E8" s="60" t="s">
        <v>305</v>
      </c>
      <c r="F8" s="6" t="s">
        <v>545</v>
      </c>
      <c r="G8" s="6" t="s">
        <v>393</v>
      </c>
      <c r="H8" s="62"/>
    </row>
    <row r="9" spans="1:8" ht="27.6" customHeight="1" x14ac:dyDescent="0.25">
      <c r="A9" s="106"/>
      <c r="B9" s="102"/>
      <c r="C9" s="11">
        <v>3</v>
      </c>
      <c r="D9" s="4" t="s">
        <v>181</v>
      </c>
      <c r="E9" s="60" t="s">
        <v>182</v>
      </c>
      <c r="F9" s="6" t="s">
        <v>545</v>
      </c>
      <c r="G9" s="6" t="s">
        <v>393</v>
      </c>
      <c r="H9" s="62"/>
    </row>
    <row r="10" spans="1:8" ht="27.6" customHeight="1" x14ac:dyDescent="0.25">
      <c r="A10" s="106"/>
      <c r="B10" s="102"/>
      <c r="C10" s="11">
        <v>4</v>
      </c>
      <c r="D10" s="4" t="s">
        <v>183</v>
      </c>
      <c r="E10" s="60" t="s">
        <v>184</v>
      </c>
      <c r="F10" s="6" t="s">
        <v>545</v>
      </c>
      <c r="G10" s="6" t="s">
        <v>393</v>
      </c>
      <c r="H10" s="62" t="s">
        <v>58</v>
      </c>
    </row>
    <row r="11" spans="1:8" ht="29.45" customHeight="1" x14ac:dyDescent="0.25">
      <c r="A11" s="106"/>
      <c r="B11" s="102"/>
      <c r="C11" s="11"/>
      <c r="D11" s="4"/>
      <c r="E11" s="60" t="s">
        <v>526</v>
      </c>
      <c r="F11" s="6" t="s">
        <v>392</v>
      </c>
      <c r="G11" s="6" t="s">
        <v>393</v>
      </c>
      <c r="H11" s="97" t="s">
        <v>527</v>
      </c>
    </row>
    <row r="12" spans="1:8" ht="28.5" customHeight="1" x14ac:dyDescent="0.25">
      <c r="A12" s="106"/>
      <c r="B12" s="102" t="s">
        <v>13</v>
      </c>
      <c r="C12" s="11">
        <v>5</v>
      </c>
      <c r="D12" s="4" t="s">
        <v>185</v>
      </c>
      <c r="E12" s="60" t="s">
        <v>186</v>
      </c>
      <c r="F12" s="6" t="s">
        <v>545</v>
      </c>
      <c r="G12" s="6" t="s">
        <v>393</v>
      </c>
      <c r="H12" s="62" t="s">
        <v>58</v>
      </c>
    </row>
    <row r="13" spans="1:8" ht="37.9" customHeight="1" x14ac:dyDescent="0.25">
      <c r="A13" s="106"/>
      <c r="B13" s="102"/>
      <c r="C13" s="11">
        <v>6</v>
      </c>
      <c r="D13" s="4" t="s">
        <v>187</v>
      </c>
      <c r="E13" s="60" t="s">
        <v>188</v>
      </c>
      <c r="F13" s="6" t="s">
        <v>545</v>
      </c>
      <c r="G13" s="6" t="s">
        <v>393</v>
      </c>
      <c r="H13" s="62" t="s">
        <v>58</v>
      </c>
    </row>
    <row r="14" spans="1:8" ht="39.6" customHeight="1" x14ac:dyDescent="0.25">
      <c r="A14" s="106"/>
      <c r="B14" s="102"/>
      <c r="C14" s="11">
        <f>IF(AND($E14&lt;&gt;"",$H14=""),MAX($C$4:C13)+1,"")</f>
        <v>7</v>
      </c>
      <c r="D14" s="4" t="s">
        <v>189</v>
      </c>
      <c r="E14" s="60" t="s">
        <v>403</v>
      </c>
      <c r="F14" s="6" t="s">
        <v>545</v>
      </c>
      <c r="G14" s="6" t="s">
        <v>393</v>
      </c>
      <c r="H14" s="40"/>
    </row>
    <row r="15" spans="1:8" ht="30.75" customHeight="1" x14ac:dyDescent="0.25">
      <c r="A15" s="106"/>
      <c r="B15" s="102"/>
      <c r="C15" s="11" t="str">
        <f>IF(AND($E15&lt;&gt;"",$H15=""),MAX($C$4:C14)+1,"")</f>
        <v/>
      </c>
      <c r="D15" s="33"/>
      <c r="E15" s="59" t="s">
        <v>66</v>
      </c>
      <c r="F15" s="6" t="s">
        <v>545</v>
      </c>
      <c r="G15" s="6" t="s">
        <v>393</v>
      </c>
      <c r="H15" s="4" t="s">
        <v>528</v>
      </c>
    </row>
    <row r="16" spans="1:8" ht="27" customHeight="1" x14ac:dyDescent="0.25">
      <c r="A16" s="106"/>
      <c r="B16" s="102"/>
      <c r="C16" s="11" t="str">
        <f>IF(AND($E16&lt;&gt;"",$H16=""),MAX($C$4:C15)+1,"")</f>
        <v/>
      </c>
      <c r="D16" s="33"/>
      <c r="E16" s="59" t="s">
        <v>43</v>
      </c>
      <c r="F16" s="6" t="s">
        <v>392</v>
      </c>
      <c r="G16" s="6" t="s">
        <v>393</v>
      </c>
      <c r="H16" s="4" t="s">
        <v>46</v>
      </c>
    </row>
    <row r="17" spans="1:8" ht="32.25" customHeight="1" x14ac:dyDescent="0.25">
      <c r="A17" s="106"/>
      <c r="B17" s="102"/>
      <c r="C17" s="11">
        <v>8</v>
      </c>
      <c r="D17" s="4" t="s">
        <v>190</v>
      </c>
      <c r="E17" s="59" t="s">
        <v>191</v>
      </c>
      <c r="F17" s="6" t="s">
        <v>545</v>
      </c>
      <c r="G17" s="6" t="s">
        <v>393</v>
      </c>
      <c r="H17" s="6" t="s">
        <v>424</v>
      </c>
    </row>
    <row r="18" spans="1:8" ht="31.9" customHeight="1" x14ac:dyDescent="0.25">
      <c r="A18" s="106"/>
      <c r="B18" s="102"/>
      <c r="C18" s="11">
        <v>9</v>
      </c>
      <c r="D18" s="4" t="s">
        <v>192</v>
      </c>
      <c r="E18" s="59" t="s">
        <v>193</v>
      </c>
      <c r="F18" s="6" t="s">
        <v>545</v>
      </c>
      <c r="G18" s="6" t="s">
        <v>393</v>
      </c>
      <c r="H18" s="62"/>
    </row>
    <row r="19" spans="1:8" ht="31.5" x14ac:dyDescent="0.25">
      <c r="A19" s="106"/>
      <c r="B19" s="102" t="s">
        <v>433</v>
      </c>
      <c r="C19" s="44"/>
      <c r="D19" s="44"/>
      <c r="E19" s="85" t="s">
        <v>455</v>
      </c>
      <c r="F19" s="6" t="s">
        <v>545</v>
      </c>
      <c r="G19" s="6" t="s">
        <v>393</v>
      </c>
      <c r="H19" s="4" t="s">
        <v>190</v>
      </c>
    </row>
    <row r="20" spans="1:8" ht="60" x14ac:dyDescent="0.25">
      <c r="A20" s="107"/>
      <c r="B20" s="102"/>
      <c r="C20" s="11">
        <v>10</v>
      </c>
      <c r="D20" s="4" t="s">
        <v>194</v>
      </c>
      <c r="E20" s="85" t="s">
        <v>456</v>
      </c>
      <c r="F20" s="6" t="s">
        <v>545</v>
      </c>
      <c r="G20" s="6" t="s">
        <v>393</v>
      </c>
      <c r="H20" s="32" t="s">
        <v>457</v>
      </c>
    </row>
    <row r="21" spans="1:8" x14ac:dyDescent="0.25">
      <c r="B21" s="41"/>
      <c r="C21" s="41"/>
      <c r="D21" s="41"/>
      <c r="E21" s="41"/>
      <c r="F21" s="41"/>
      <c r="G21" s="41"/>
      <c r="H21" s="41"/>
    </row>
    <row r="22" spans="1:8" x14ac:dyDescent="0.25">
      <c r="B22" s="41"/>
      <c r="C22" s="41"/>
      <c r="D22" s="41"/>
      <c r="E22" s="41"/>
      <c r="F22" s="41"/>
      <c r="G22" s="41"/>
      <c r="H22" s="41"/>
    </row>
    <row r="23" spans="1:8" x14ac:dyDescent="0.25">
      <c r="B23" s="41"/>
      <c r="C23" s="41"/>
      <c r="D23" s="41"/>
      <c r="E23" s="41"/>
      <c r="F23" s="41"/>
      <c r="G23" s="41"/>
      <c r="H23" s="41"/>
    </row>
    <row r="24" spans="1:8" x14ac:dyDescent="0.25">
      <c r="B24" s="41"/>
      <c r="C24" s="41"/>
      <c r="D24" s="41"/>
      <c r="E24" s="41"/>
      <c r="F24" s="41"/>
      <c r="G24" s="41"/>
      <c r="H24" s="41"/>
    </row>
    <row r="25" spans="1:8" x14ac:dyDescent="0.25">
      <c r="B25" s="41"/>
      <c r="C25" s="41"/>
      <c r="D25" s="41"/>
      <c r="E25" s="41"/>
      <c r="F25" s="41"/>
      <c r="G25" s="41"/>
      <c r="H25" s="41"/>
    </row>
    <row r="26" spans="1:8" x14ac:dyDescent="0.25">
      <c r="B26" s="41"/>
      <c r="C26" s="41"/>
      <c r="D26" s="41"/>
      <c r="E26" s="41"/>
      <c r="F26" s="41"/>
      <c r="G26" s="41"/>
      <c r="H26" s="41"/>
    </row>
    <row r="27" spans="1:8" x14ac:dyDescent="0.25">
      <c r="B27" s="41"/>
      <c r="C27" s="41"/>
      <c r="D27" s="41"/>
      <c r="E27" s="41"/>
      <c r="F27" s="41"/>
      <c r="G27" s="41"/>
      <c r="H27" s="41"/>
    </row>
    <row r="28" spans="1:8" x14ac:dyDescent="0.25">
      <c r="B28" s="41"/>
      <c r="C28" s="41"/>
      <c r="D28" s="41"/>
      <c r="E28" s="41"/>
      <c r="F28" s="41"/>
      <c r="G28" s="41"/>
      <c r="H28" s="41"/>
    </row>
    <row r="29" spans="1:8" x14ac:dyDescent="0.25">
      <c r="B29" s="41"/>
      <c r="C29" s="41"/>
      <c r="D29" s="41"/>
      <c r="E29" s="41"/>
      <c r="F29" s="41"/>
      <c r="G29" s="41"/>
      <c r="H29" s="41"/>
    </row>
    <row r="30" spans="1:8" x14ac:dyDescent="0.25">
      <c r="B30" s="41"/>
      <c r="C30" s="41"/>
      <c r="D30" s="41"/>
      <c r="E30" s="41"/>
      <c r="F30" s="41"/>
      <c r="G30" s="41"/>
      <c r="H30" s="41"/>
    </row>
    <row r="31" spans="1:8" x14ac:dyDescent="0.25">
      <c r="B31" s="41"/>
      <c r="C31" s="41"/>
      <c r="D31" s="41"/>
      <c r="E31" s="41"/>
      <c r="F31" s="41"/>
      <c r="G31" s="41"/>
      <c r="H31" s="41"/>
    </row>
    <row r="32" spans="1:8" x14ac:dyDescent="0.25">
      <c r="B32" s="41"/>
      <c r="C32" s="41"/>
      <c r="D32" s="41"/>
      <c r="E32" s="41"/>
      <c r="F32" s="41"/>
      <c r="G32" s="41"/>
      <c r="H32" s="41"/>
    </row>
    <row r="33" spans="2:8" x14ac:dyDescent="0.25">
      <c r="B33" s="41"/>
      <c r="C33" s="41"/>
      <c r="D33" s="41"/>
      <c r="E33" s="41"/>
      <c r="F33" s="41"/>
      <c r="G33" s="41"/>
      <c r="H33" s="41"/>
    </row>
    <row r="34" spans="2:8" x14ac:dyDescent="0.25">
      <c r="B34" s="41"/>
      <c r="C34" s="41"/>
      <c r="D34" s="41"/>
      <c r="E34" s="41"/>
      <c r="F34" s="41"/>
      <c r="G34" s="41"/>
      <c r="H34" s="41"/>
    </row>
    <row r="35" spans="2:8" x14ac:dyDescent="0.25">
      <c r="B35" s="41"/>
      <c r="C35" s="41"/>
      <c r="D35" s="41"/>
      <c r="E35" s="41"/>
      <c r="F35" s="41"/>
      <c r="G35" s="41"/>
      <c r="H35" s="41"/>
    </row>
    <row r="36" spans="2:8" x14ac:dyDescent="0.25">
      <c r="B36" s="41"/>
      <c r="C36" s="41"/>
      <c r="D36" s="41"/>
      <c r="E36" s="41"/>
      <c r="F36" s="41"/>
      <c r="G36" s="41"/>
      <c r="H36" s="41"/>
    </row>
    <row r="37" spans="2:8" x14ac:dyDescent="0.25">
      <c r="B37" s="41"/>
      <c r="C37" s="41"/>
      <c r="D37" s="41"/>
      <c r="E37" s="41"/>
      <c r="F37" s="41"/>
      <c r="G37" s="41"/>
      <c r="H37" s="41"/>
    </row>
    <row r="38" spans="2:8" x14ac:dyDescent="0.25">
      <c r="B38" s="41"/>
      <c r="C38" s="41"/>
      <c r="D38" s="41"/>
      <c r="E38" s="41"/>
      <c r="F38" s="41"/>
      <c r="G38" s="41"/>
      <c r="H38" s="41"/>
    </row>
    <row r="39" spans="2:8" x14ac:dyDescent="0.25">
      <c r="B39" s="41"/>
      <c r="C39" s="41"/>
      <c r="D39" s="41"/>
      <c r="E39" s="41"/>
      <c r="F39" s="41"/>
      <c r="G39" s="41"/>
      <c r="H39" s="41"/>
    </row>
    <row r="40" spans="2:8" x14ac:dyDescent="0.25">
      <c r="B40" s="41"/>
      <c r="C40" s="41"/>
      <c r="D40" s="41"/>
      <c r="E40" s="41"/>
      <c r="F40" s="41"/>
      <c r="G40" s="41"/>
      <c r="H40" s="41"/>
    </row>
    <row r="41" spans="2:8" x14ac:dyDescent="0.25">
      <c r="B41" s="41"/>
      <c r="C41" s="41"/>
      <c r="D41" s="41"/>
      <c r="E41" s="41"/>
      <c r="F41" s="41"/>
      <c r="G41" s="41"/>
      <c r="H41" s="41"/>
    </row>
    <row r="42" spans="2:8" x14ac:dyDescent="0.25">
      <c r="B42" s="41"/>
      <c r="C42" s="41"/>
      <c r="D42" s="41"/>
      <c r="E42" s="41"/>
      <c r="F42" s="41"/>
      <c r="G42" s="41"/>
      <c r="H42" s="41"/>
    </row>
    <row r="43" spans="2:8" x14ac:dyDescent="0.25">
      <c r="B43" s="41"/>
      <c r="C43" s="41"/>
      <c r="D43" s="41"/>
      <c r="E43" s="41"/>
      <c r="F43" s="41"/>
      <c r="G43" s="41"/>
      <c r="H43" s="41"/>
    </row>
    <row r="44" spans="2:8" x14ac:dyDescent="0.25">
      <c r="B44" s="41"/>
      <c r="C44" s="41"/>
      <c r="D44" s="41"/>
      <c r="E44" s="41"/>
      <c r="F44" s="41"/>
      <c r="G44" s="41"/>
      <c r="H44" s="41"/>
    </row>
    <row r="45" spans="2:8" x14ac:dyDescent="0.25">
      <c r="B45" s="41"/>
      <c r="C45" s="41"/>
      <c r="D45" s="41"/>
      <c r="E45" s="41"/>
      <c r="F45" s="41"/>
      <c r="G45" s="41"/>
      <c r="H45" s="41"/>
    </row>
    <row r="46" spans="2:8" x14ac:dyDescent="0.25">
      <c r="B46" s="41"/>
      <c r="C46" s="41"/>
      <c r="D46" s="41"/>
      <c r="E46" s="41"/>
      <c r="F46" s="41"/>
      <c r="G46" s="41"/>
      <c r="H46" s="41"/>
    </row>
    <row r="47" spans="2:8" x14ac:dyDescent="0.25">
      <c r="B47" s="41"/>
      <c r="C47" s="41"/>
      <c r="D47" s="41"/>
      <c r="E47" s="41"/>
      <c r="F47" s="41"/>
      <c r="G47" s="41"/>
      <c r="H47" s="41"/>
    </row>
    <row r="48" spans="2:8" x14ac:dyDescent="0.25">
      <c r="B48" s="41"/>
      <c r="C48" s="41"/>
      <c r="D48" s="41"/>
      <c r="E48" s="41"/>
      <c r="F48" s="41"/>
      <c r="G48" s="41"/>
      <c r="H48" s="41"/>
    </row>
    <row r="49" spans="2:8" x14ac:dyDescent="0.25">
      <c r="B49" s="41"/>
      <c r="C49" s="41"/>
      <c r="D49" s="41"/>
      <c r="E49" s="41"/>
      <c r="F49" s="41"/>
      <c r="G49" s="41"/>
      <c r="H49" s="41"/>
    </row>
  </sheetData>
  <mergeCells count="6">
    <mergeCell ref="A1:H1"/>
    <mergeCell ref="A2:H2"/>
    <mergeCell ref="B5:B11"/>
    <mergeCell ref="B12:B18"/>
    <mergeCell ref="A5:A20"/>
    <mergeCell ref="B19:B20"/>
  </mergeCells>
  <pageMargins left="0.5" right="0.125" top="0.3" bottom="0.33333333333333331"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5"/>
  <sheetViews>
    <sheetView view="pageLayout" topLeftCell="B15" zoomScale="148" zoomScalePageLayoutView="148" workbookViewId="0">
      <selection activeCell="F15" sqref="F15"/>
    </sheetView>
  </sheetViews>
  <sheetFormatPr defaultRowHeight="15.75" x14ac:dyDescent="0.25"/>
  <cols>
    <col min="1" max="1" width="6.875" customWidth="1"/>
    <col min="2" max="2" width="6" customWidth="1"/>
    <col min="3" max="3" width="6.25" customWidth="1"/>
    <col min="4" max="4" width="16.25" customWidth="1"/>
    <col min="5" max="5" width="42.875" customWidth="1"/>
    <col min="6" max="6" width="19.75" customWidth="1"/>
    <col min="7" max="7" width="19.125" customWidth="1"/>
    <col min="8" max="8" width="15.25" customWidth="1"/>
  </cols>
  <sheetData>
    <row r="1" spans="1:8" ht="18.75" x14ac:dyDescent="0.3">
      <c r="A1" s="101" t="s">
        <v>141</v>
      </c>
      <c r="B1" s="101"/>
      <c r="C1" s="101"/>
      <c r="D1" s="101"/>
      <c r="E1" s="101"/>
      <c r="F1" s="101"/>
      <c r="G1" s="101"/>
      <c r="H1" s="101"/>
    </row>
    <row r="2" spans="1:8" ht="18.75" x14ac:dyDescent="0.3">
      <c r="A2" s="101" t="s">
        <v>195</v>
      </c>
      <c r="B2" s="101"/>
      <c r="C2" s="101"/>
      <c r="D2" s="101"/>
      <c r="E2" s="101"/>
      <c r="F2" s="101"/>
      <c r="G2" s="101"/>
      <c r="H2" s="101"/>
    </row>
    <row r="3" spans="1:8" x14ac:dyDescent="0.25">
      <c r="A3" s="16"/>
      <c r="B3" s="16"/>
      <c r="C3" s="16"/>
      <c r="D3" s="16"/>
      <c r="E3" s="16"/>
      <c r="F3" s="16"/>
      <c r="G3" s="16"/>
      <c r="H3" s="16"/>
    </row>
    <row r="4" spans="1:8" ht="71.45" customHeight="1" x14ac:dyDescent="0.25">
      <c r="A4" s="55" t="s">
        <v>2</v>
      </c>
      <c r="B4" s="55"/>
      <c r="C4" s="55" t="s">
        <v>3</v>
      </c>
      <c r="D4" s="55" t="s">
        <v>4</v>
      </c>
      <c r="E4" s="56" t="s">
        <v>5</v>
      </c>
      <c r="F4" s="55" t="s">
        <v>6</v>
      </c>
      <c r="G4" s="55" t="s">
        <v>7</v>
      </c>
      <c r="H4" s="55" t="s">
        <v>8</v>
      </c>
    </row>
    <row r="5" spans="1:8" ht="38.450000000000003" customHeight="1" x14ac:dyDescent="0.25">
      <c r="A5" s="102" t="s">
        <v>196</v>
      </c>
      <c r="B5" s="102" t="s">
        <v>9</v>
      </c>
      <c r="C5" s="11" t="str">
        <f>IF(AND($E5&lt;&gt;"",$H5=""),MAX($C$4:C4)+1,"")</f>
        <v/>
      </c>
      <c r="D5" s="4"/>
      <c r="E5" s="13" t="s">
        <v>146</v>
      </c>
      <c r="F5" s="6" t="s">
        <v>330</v>
      </c>
      <c r="G5" s="6" t="s">
        <v>247</v>
      </c>
      <c r="H5" s="4" t="s">
        <v>145</v>
      </c>
    </row>
    <row r="6" spans="1:8" ht="33.6" customHeight="1" x14ac:dyDescent="0.25">
      <c r="A6" s="102"/>
      <c r="B6" s="102"/>
      <c r="C6" s="11"/>
      <c r="D6" s="4"/>
      <c r="E6" s="5" t="s">
        <v>66</v>
      </c>
      <c r="F6" s="6" t="s">
        <v>545</v>
      </c>
      <c r="G6" s="6" t="s">
        <v>393</v>
      </c>
      <c r="H6" s="97" t="s">
        <v>530</v>
      </c>
    </row>
    <row r="7" spans="1:8" ht="31.15" customHeight="1" x14ac:dyDescent="0.25">
      <c r="A7" s="102"/>
      <c r="B7" s="102"/>
      <c r="C7" s="11"/>
      <c r="D7" s="4"/>
      <c r="E7" s="5" t="s">
        <v>329</v>
      </c>
      <c r="F7" s="6" t="s">
        <v>330</v>
      </c>
      <c r="G7" s="6" t="s">
        <v>247</v>
      </c>
      <c r="H7" s="4" t="s">
        <v>145</v>
      </c>
    </row>
    <row r="8" spans="1:8" ht="33" customHeight="1" x14ac:dyDescent="0.25">
      <c r="A8" s="102"/>
      <c r="B8" s="102"/>
      <c r="C8" s="11">
        <v>1</v>
      </c>
      <c r="D8" s="4" t="s">
        <v>197</v>
      </c>
      <c r="E8" s="13" t="s">
        <v>257</v>
      </c>
      <c r="F8" s="6" t="s">
        <v>545</v>
      </c>
      <c r="G8" s="6" t="s">
        <v>388</v>
      </c>
      <c r="H8" s="62"/>
    </row>
    <row r="9" spans="1:8" ht="36.75" customHeight="1" x14ac:dyDescent="0.25">
      <c r="A9" s="102"/>
      <c r="B9" s="102"/>
      <c r="C9" s="11">
        <v>2</v>
      </c>
      <c r="D9" s="4" t="s">
        <v>198</v>
      </c>
      <c r="E9" s="13" t="s">
        <v>199</v>
      </c>
      <c r="F9" s="6" t="s">
        <v>545</v>
      </c>
      <c r="G9" s="6" t="s">
        <v>388</v>
      </c>
      <c r="H9" s="62"/>
    </row>
    <row r="10" spans="1:8" ht="37.9" customHeight="1" x14ac:dyDescent="0.25">
      <c r="A10" s="102"/>
      <c r="B10" s="102"/>
      <c r="C10" s="11">
        <v>3</v>
      </c>
      <c r="D10" s="4" t="s">
        <v>200</v>
      </c>
      <c r="E10" s="13" t="s">
        <v>259</v>
      </c>
      <c r="F10" s="6" t="s">
        <v>545</v>
      </c>
      <c r="G10" s="6" t="s">
        <v>388</v>
      </c>
      <c r="H10" s="62"/>
    </row>
    <row r="11" spans="1:8" ht="31.9" customHeight="1" x14ac:dyDescent="0.25">
      <c r="A11" s="102"/>
      <c r="B11" s="102" t="s">
        <v>13</v>
      </c>
      <c r="C11" s="11"/>
      <c r="D11" s="4"/>
      <c r="E11" s="13" t="s">
        <v>146</v>
      </c>
      <c r="F11" s="6" t="s">
        <v>330</v>
      </c>
      <c r="G11" s="6" t="s">
        <v>247</v>
      </c>
      <c r="H11" s="4" t="s">
        <v>145</v>
      </c>
    </row>
    <row r="12" spans="1:8" ht="35.25" customHeight="1" x14ac:dyDescent="0.25">
      <c r="A12" s="102"/>
      <c r="B12" s="102"/>
      <c r="C12" s="11"/>
      <c r="D12" s="4"/>
      <c r="E12" s="5" t="s">
        <v>66</v>
      </c>
      <c r="F12" s="6" t="s">
        <v>545</v>
      </c>
      <c r="G12" s="6" t="s">
        <v>388</v>
      </c>
      <c r="H12" s="4" t="s">
        <v>528</v>
      </c>
    </row>
    <row r="13" spans="1:8" ht="36" customHeight="1" x14ac:dyDescent="0.25">
      <c r="A13" s="102"/>
      <c r="B13" s="102"/>
      <c r="C13" s="11" t="str">
        <f>IF(AND($E13&lt;&gt;"",$H13=""),MAX($C$4:C12)+1,"")</f>
        <v/>
      </c>
      <c r="D13" s="4"/>
      <c r="E13" s="13" t="s">
        <v>257</v>
      </c>
      <c r="F13" s="6" t="s">
        <v>545</v>
      </c>
      <c r="G13" s="6" t="s">
        <v>388</v>
      </c>
      <c r="H13" s="4" t="s">
        <v>197</v>
      </c>
    </row>
    <row r="14" spans="1:8" ht="35.25" customHeight="1" x14ac:dyDescent="0.25">
      <c r="A14" s="102"/>
      <c r="B14" s="102"/>
      <c r="C14" s="11"/>
      <c r="D14" s="4"/>
      <c r="E14" s="13" t="s">
        <v>199</v>
      </c>
      <c r="F14" s="6" t="s">
        <v>545</v>
      </c>
      <c r="G14" s="6" t="s">
        <v>388</v>
      </c>
      <c r="H14" s="4" t="s">
        <v>198</v>
      </c>
    </row>
    <row r="15" spans="1:8" ht="32.25" customHeight="1" x14ac:dyDescent="0.25">
      <c r="A15" s="102"/>
      <c r="B15" s="102"/>
      <c r="C15" s="11"/>
      <c r="D15" s="4"/>
      <c r="E15" s="5" t="s">
        <v>331</v>
      </c>
      <c r="F15" s="6" t="s">
        <v>545</v>
      </c>
      <c r="G15" s="6" t="s">
        <v>388</v>
      </c>
      <c r="H15" s="4" t="s">
        <v>169</v>
      </c>
    </row>
    <row r="16" spans="1:8" x14ac:dyDescent="0.25">
      <c r="A16" s="41"/>
      <c r="B16" s="41"/>
      <c r="C16" s="41"/>
      <c r="D16" s="41"/>
      <c r="E16" s="41"/>
      <c r="F16" s="41"/>
      <c r="G16" s="41"/>
      <c r="H16" s="41"/>
    </row>
    <row r="17" spans="1:8" x14ac:dyDescent="0.25">
      <c r="A17" s="41"/>
      <c r="B17" s="41"/>
      <c r="C17" s="41"/>
      <c r="D17" s="41"/>
      <c r="E17" s="41"/>
      <c r="F17" s="41"/>
      <c r="G17" s="41"/>
      <c r="H17" s="41"/>
    </row>
    <row r="18" spans="1:8" x14ac:dyDescent="0.25">
      <c r="A18" s="41"/>
      <c r="B18" s="41"/>
      <c r="C18" s="41"/>
      <c r="D18" s="41"/>
      <c r="E18" s="41"/>
      <c r="F18" s="41"/>
      <c r="G18" s="41"/>
      <c r="H18" s="41"/>
    </row>
    <row r="19" spans="1:8" x14ac:dyDescent="0.25">
      <c r="A19" s="41"/>
      <c r="B19" s="41"/>
      <c r="C19" s="41"/>
      <c r="D19" s="41"/>
      <c r="E19" s="41"/>
      <c r="F19" s="41"/>
      <c r="G19" s="41"/>
      <c r="H19" s="41"/>
    </row>
    <row r="20" spans="1:8" x14ac:dyDescent="0.25">
      <c r="A20" s="41"/>
      <c r="B20" s="41"/>
      <c r="C20" s="41"/>
      <c r="D20" s="41"/>
      <c r="E20" s="41"/>
      <c r="F20" s="41"/>
      <c r="G20" s="41"/>
      <c r="H20" s="41"/>
    </row>
    <row r="21" spans="1:8" x14ac:dyDescent="0.25">
      <c r="A21" s="41"/>
      <c r="B21" s="41"/>
      <c r="C21" s="41"/>
      <c r="D21" s="41"/>
      <c r="E21" s="41"/>
      <c r="F21" s="41"/>
      <c r="G21" s="41"/>
      <c r="H21" s="41"/>
    </row>
    <row r="22" spans="1:8" x14ac:dyDescent="0.25">
      <c r="A22" s="41"/>
      <c r="B22" s="41"/>
      <c r="C22" s="41"/>
      <c r="D22" s="41"/>
      <c r="E22" s="41"/>
      <c r="F22" s="41"/>
      <c r="G22" s="41"/>
      <c r="H22" s="41"/>
    </row>
    <row r="23" spans="1:8" x14ac:dyDescent="0.25">
      <c r="A23" s="41"/>
      <c r="B23" s="41"/>
      <c r="C23" s="41"/>
      <c r="D23" s="41"/>
      <c r="E23" s="41"/>
      <c r="F23" s="41"/>
      <c r="G23" s="41"/>
      <c r="H23" s="41"/>
    </row>
    <row r="24" spans="1:8" x14ac:dyDescent="0.25">
      <c r="A24" s="41"/>
      <c r="B24" s="41"/>
      <c r="C24" s="41"/>
      <c r="D24" s="41"/>
      <c r="E24" s="41"/>
      <c r="F24" s="41"/>
      <c r="G24" s="41"/>
      <c r="H24" s="41"/>
    </row>
    <row r="25" spans="1:8" x14ac:dyDescent="0.25">
      <c r="A25" s="41"/>
      <c r="B25" s="41"/>
      <c r="C25" s="41"/>
      <c r="D25" s="41"/>
      <c r="E25" s="41"/>
      <c r="F25" s="41"/>
      <c r="G25" s="41"/>
      <c r="H25" s="41"/>
    </row>
    <row r="26" spans="1:8" x14ac:dyDescent="0.25">
      <c r="A26" s="41"/>
      <c r="B26" s="41"/>
      <c r="C26" s="41"/>
      <c r="D26" s="41"/>
      <c r="E26" s="41"/>
      <c r="F26" s="41"/>
      <c r="G26" s="41"/>
      <c r="H26" s="41"/>
    </row>
    <row r="27" spans="1:8" x14ac:dyDescent="0.25">
      <c r="A27" s="41"/>
      <c r="B27" s="41"/>
      <c r="C27" s="41"/>
      <c r="D27" s="41"/>
      <c r="E27" s="41"/>
      <c r="F27" s="41"/>
      <c r="G27" s="41"/>
      <c r="H27" s="41"/>
    </row>
    <row r="28" spans="1:8" x14ac:dyDescent="0.25">
      <c r="A28" s="41"/>
      <c r="B28" s="41"/>
      <c r="C28" s="41"/>
      <c r="D28" s="41"/>
      <c r="E28" s="41"/>
      <c r="F28" s="41"/>
      <c r="G28" s="41"/>
      <c r="H28" s="41"/>
    </row>
    <row r="29" spans="1:8" x14ac:dyDescent="0.25">
      <c r="A29" s="41"/>
      <c r="B29" s="41"/>
      <c r="C29" s="41"/>
      <c r="D29" s="41"/>
      <c r="E29" s="41"/>
      <c r="F29" s="41"/>
      <c r="G29" s="41"/>
      <c r="H29" s="41"/>
    </row>
    <row r="30" spans="1:8" x14ac:dyDescent="0.25">
      <c r="A30" s="41"/>
      <c r="B30" s="41"/>
      <c r="C30" s="41"/>
      <c r="D30" s="41"/>
      <c r="E30" s="41"/>
      <c r="F30" s="41"/>
      <c r="G30" s="41"/>
      <c r="H30" s="41"/>
    </row>
    <row r="31" spans="1:8" x14ac:dyDescent="0.25">
      <c r="A31" s="41"/>
      <c r="B31" s="41"/>
      <c r="C31" s="41"/>
      <c r="D31" s="41"/>
      <c r="E31" s="41"/>
      <c r="F31" s="41"/>
      <c r="G31" s="41"/>
      <c r="H31" s="41"/>
    </row>
    <row r="32" spans="1:8" x14ac:dyDescent="0.25">
      <c r="A32" s="41"/>
      <c r="B32" s="41"/>
      <c r="C32" s="41"/>
      <c r="D32" s="41"/>
      <c r="E32" s="41"/>
      <c r="F32" s="41"/>
      <c r="G32" s="41"/>
      <c r="H32" s="41"/>
    </row>
    <row r="33" spans="1:8" x14ac:dyDescent="0.25">
      <c r="A33" s="41"/>
      <c r="B33" s="41"/>
      <c r="C33" s="41"/>
      <c r="D33" s="41"/>
      <c r="E33" s="41"/>
      <c r="F33" s="41"/>
      <c r="G33" s="41"/>
      <c r="H33" s="41"/>
    </row>
    <row r="34" spans="1:8" x14ac:dyDescent="0.25">
      <c r="A34" s="41"/>
      <c r="B34" s="41"/>
      <c r="C34" s="41"/>
      <c r="D34" s="41"/>
      <c r="E34" s="41"/>
      <c r="F34" s="41"/>
      <c r="G34" s="41"/>
      <c r="H34" s="41"/>
    </row>
    <row r="35" spans="1:8" x14ac:dyDescent="0.25">
      <c r="A35" s="41"/>
      <c r="B35" s="41"/>
      <c r="C35" s="41"/>
      <c r="D35" s="41"/>
      <c r="E35" s="41"/>
      <c r="F35" s="41"/>
      <c r="G35" s="41"/>
      <c r="H35" s="41"/>
    </row>
    <row r="36" spans="1:8" x14ac:dyDescent="0.25">
      <c r="A36" s="41"/>
      <c r="B36" s="41"/>
      <c r="C36" s="41"/>
      <c r="D36" s="41"/>
      <c r="E36" s="41"/>
      <c r="F36" s="41"/>
      <c r="G36" s="41"/>
      <c r="H36" s="41"/>
    </row>
    <row r="37" spans="1:8" x14ac:dyDescent="0.25">
      <c r="A37" s="41"/>
      <c r="B37" s="41"/>
      <c r="C37" s="41"/>
      <c r="D37" s="41"/>
      <c r="E37" s="41"/>
      <c r="F37" s="41"/>
      <c r="G37" s="41"/>
      <c r="H37" s="41"/>
    </row>
    <row r="38" spans="1:8" x14ac:dyDescent="0.25">
      <c r="A38" s="41"/>
      <c r="B38" s="41"/>
      <c r="C38" s="41"/>
      <c r="D38" s="41"/>
      <c r="E38" s="41"/>
      <c r="F38" s="41"/>
      <c r="G38" s="41"/>
      <c r="H38" s="41"/>
    </row>
    <row r="39" spans="1:8" x14ac:dyDescent="0.25">
      <c r="A39" s="41"/>
      <c r="B39" s="41"/>
      <c r="C39" s="41"/>
      <c r="D39" s="41"/>
      <c r="E39" s="41"/>
      <c r="F39" s="41"/>
      <c r="G39" s="41"/>
      <c r="H39" s="41"/>
    </row>
    <row r="40" spans="1:8" x14ac:dyDescent="0.25">
      <c r="A40" s="41"/>
      <c r="B40" s="41"/>
      <c r="C40" s="41"/>
      <c r="D40" s="41"/>
      <c r="E40" s="41"/>
      <c r="F40" s="41"/>
      <c r="G40" s="41"/>
      <c r="H40" s="41"/>
    </row>
    <row r="41" spans="1:8" x14ac:dyDescent="0.25">
      <c r="A41" s="41"/>
      <c r="B41" s="41"/>
      <c r="C41" s="41"/>
      <c r="D41" s="41"/>
      <c r="E41" s="41"/>
      <c r="F41" s="41"/>
      <c r="G41" s="41"/>
      <c r="H41" s="41"/>
    </row>
    <row r="42" spans="1:8" x14ac:dyDescent="0.25">
      <c r="A42" s="41"/>
      <c r="B42" s="41"/>
      <c r="C42" s="41"/>
      <c r="D42" s="41"/>
      <c r="E42" s="41"/>
      <c r="F42" s="41"/>
      <c r="G42" s="41"/>
      <c r="H42" s="41"/>
    </row>
    <row r="43" spans="1:8" x14ac:dyDescent="0.25">
      <c r="A43" s="41"/>
      <c r="B43" s="41"/>
      <c r="C43" s="41"/>
      <c r="D43" s="41"/>
      <c r="E43" s="41"/>
      <c r="F43" s="41"/>
      <c r="G43" s="41"/>
      <c r="H43" s="41"/>
    </row>
    <row r="44" spans="1:8" x14ac:dyDescent="0.25">
      <c r="A44" s="41"/>
      <c r="B44" s="41"/>
      <c r="C44" s="41"/>
      <c r="D44" s="41"/>
      <c r="E44" s="41"/>
      <c r="F44" s="41"/>
      <c r="G44" s="41"/>
      <c r="H44" s="41"/>
    </row>
    <row r="45" spans="1:8" x14ac:dyDescent="0.25">
      <c r="A45" s="41"/>
      <c r="B45" s="41"/>
      <c r="C45" s="41"/>
      <c r="D45" s="41"/>
      <c r="E45" s="41"/>
      <c r="F45" s="41"/>
      <c r="G45" s="41"/>
      <c r="H45" s="41"/>
    </row>
    <row r="46" spans="1:8" x14ac:dyDescent="0.25">
      <c r="A46" s="41"/>
      <c r="B46" s="41"/>
      <c r="C46" s="41"/>
      <c r="D46" s="41"/>
      <c r="E46" s="41"/>
      <c r="F46" s="41"/>
      <c r="G46" s="41"/>
      <c r="H46" s="41"/>
    </row>
    <row r="47" spans="1:8" x14ac:dyDescent="0.25">
      <c r="A47" s="41"/>
      <c r="B47" s="41"/>
      <c r="C47" s="41"/>
      <c r="D47" s="41"/>
      <c r="E47" s="41"/>
      <c r="F47" s="41"/>
      <c r="G47" s="41"/>
      <c r="H47" s="41"/>
    </row>
    <row r="48" spans="1:8" x14ac:dyDescent="0.25">
      <c r="A48" s="41"/>
      <c r="B48" s="41"/>
      <c r="C48" s="41"/>
      <c r="D48" s="41"/>
      <c r="E48" s="41"/>
      <c r="F48" s="41"/>
      <c r="G48" s="41"/>
      <c r="H48" s="41"/>
    </row>
    <row r="49" spans="1:8" x14ac:dyDescent="0.25">
      <c r="A49" s="41"/>
      <c r="B49" s="41"/>
      <c r="C49" s="41"/>
      <c r="D49" s="41"/>
      <c r="E49" s="41"/>
      <c r="F49" s="41"/>
      <c r="G49" s="41"/>
      <c r="H49" s="41"/>
    </row>
    <row r="50" spans="1:8" x14ac:dyDescent="0.25">
      <c r="A50" s="41"/>
      <c r="B50" s="41"/>
      <c r="C50" s="41"/>
      <c r="D50" s="41"/>
      <c r="E50" s="41"/>
      <c r="F50" s="41"/>
      <c r="G50" s="41"/>
      <c r="H50" s="41"/>
    </row>
    <row r="51" spans="1:8" x14ac:dyDescent="0.25">
      <c r="A51" s="41"/>
      <c r="B51" s="41"/>
      <c r="C51" s="41"/>
      <c r="D51" s="41"/>
      <c r="E51" s="41"/>
      <c r="F51" s="41"/>
      <c r="G51" s="41"/>
      <c r="H51" s="41"/>
    </row>
    <row r="52" spans="1:8" x14ac:dyDescent="0.25">
      <c r="A52" s="41"/>
      <c r="B52" s="41"/>
      <c r="C52" s="41"/>
      <c r="D52" s="41"/>
      <c r="E52" s="41"/>
      <c r="F52" s="41"/>
      <c r="G52" s="41"/>
      <c r="H52" s="41"/>
    </row>
    <row r="53" spans="1:8" x14ac:dyDescent="0.25">
      <c r="A53" s="41"/>
      <c r="B53" s="41"/>
      <c r="C53" s="41"/>
      <c r="D53" s="41"/>
      <c r="E53" s="41"/>
      <c r="F53" s="41"/>
      <c r="G53" s="41"/>
      <c r="H53" s="41"/>
    </row>
    <row r="54" spans="1:8" x14ac:dyDescent="0.25">
      <c r="A54" s="41"/>
      <c r="B54" s="41"/>
      <c r="C54" s="41"/>
      <c r="D54" s="41"/>
      <c r="E54" s="41"/>
      <c r="F54" s="41"/>
      <c r="G54" s="41"/>
      <c r="H54" s="41"/>
    </row>
    <row r="55" spans="1:8" x14ac:dyDescent="0.25">
      <c r="A55" s="41"/>
      <c r="B55" s="41"/>
      <c r="C55" s="41"/>
      <c r="D55" s="41"/>
      <c r="E55" s="41"/>
      <c r="F55" s="41"/>
      <c r="G55" s="41"/>
      <c r="H55" s="41"/>
    </row>
  </sheetData>
  <mergeCells count="5">
    <mergeCell ref="A1:H1"/>
    <mergeCell ref="A2:H2"/>
    <mergeCell ref="A5:A15"/>
    <mergeCell ref="B5:B10"/>
    <mergeCell ref="B11:B15"/>
  </mergeCells>
  <pageMargins left="0.42" right="0.15833333333333333" top="0.27500000000000002" bottom="0.29166666666666669"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9"/>
  <sheetViews>
    <sheetView showWhiteSpace="0" view="pageLayout" topLeftCell="A7" workbookViewId="0">
      <selection activeCell="F16" sqref="F16"/>
    </sheetView>
  </sheetViews>
  <sheetFormatPr defaultRowHeight="15.75" x14ac:dyDescent="0.25"/>
  <cols>
    <col min="1" max="1" width="7" customWidth="1"/>
    <col min="2" max="2" width="6" customWidth="1"/>
    <col min="3" max="3" width="6.25" customWidth="1"/>
    <col min="4" max="4" width="16.625" customWidth="1"/>
    <col min="5" max="5" width="46.125" customWidth="1"/>
    <col min="6" max="6" width="18.25" customWidth="1"/>
    <col min="7" max="7" width="15.75" customWidth="1"/>
    <col min="8" max="8" width="13.25" customWidth="1"/>
  </cols>
  <sheetData>
    <row r="1" spans="1:8" ht="18.75" x14ac:dyDescent="0.3">
      <c r="A1" s="101" t="s">
        <v>201</v>
      </c>
      <c r="B1" s="101"/>
      <c r="C1" s="101"/>
      <c r="D1" s="101"/>
      <c r="E1" s="101"/>
      <c r="F1" s="101"/>
      <c r="G1" s="101"/>
      <c r="H1" s="101"/>
    </row>
    <row r="2" spans="1:8" ht="18.75" x14ac:dyDescent="0.3">
      <c r="A2" s="101" t="s">
        <v>202</v>
      </c>
      <c r="B2" s="101"/>
      <c r="C2" s="101"/>
      <c r="D2" s="101"/>
      <c r="E2" s="101"/>
      <c r="F2" s="101"/>
      <c r="G2" s="101"/>
      <c r="H2" s="101"/>
    </row>
    <row r="3" spans="1:8" ht="63" x14ac:dyDescent="0.25">
      <c r="A3" s="57" t="s">
        <v>2</v>
      </c>
      <c r="B3" s="57"/>
      <c r="C3" s="55" t="s">
        <v>3</v>
      </c>
      <c r="D3" s="55" t="s">
        <v>4</v>
      </c>
      <c r="E3" s="56" t="s">
        <v>5</v>
      </c>
      <c r="F3" s="55" t="s">
        <v>6</v>
      </c>
      <c r="G3" s="55" t="s">
        <v>7</v>
      </c>
      <c r="H3" s="55" t="s">
        <v>8</v>
      </c>
    </row>
    <row r="4" spans="1:8" ht="37.5" customHeight="1" x14ac:dyDescent="0.25">
      <c r="A4" s="105" t="s">
        <v>203</v>
      </c>
      <c r="B4" s="105" t="s">
        <v>9</v>
      </c>
      <c r="C4" s="11">
        <v>1</v>
      </c>
      <c r="D4" s="4" t="s">
        <v>204</v>
      </c>
      <c r="E4" s="5" t="s">
        <v>483</v>
      </c>
      <c r="F4" s="6" t="s">
        <v>545</v>
      </c>
      <c r="G4" s="6" t="s">
        <v>388</v>
      </c>
      <c r="H4" s="4"/>
    </row>
    <row r="5" spans="1:8" ht="35.25" customHeight="1" x14ac:dyDescent="0.25">
      <c r="A5" s="106"/>
      <c r="B5" s="106"/>
      <c r="C5" s="11">
        <v>2</v>
      </c>
      <c r="D5" s="4" t="s">
        <v>205</v>
      </c>
      <c r="E5" s="5" t="s">
        <v>206</v>
      </c>
      <c r="F5" s="6" t="s">
        <v>545</v>
      </c>
      <c r="G5" s="6" t="s">
        <v>388</v>
      </c>
      <c r="H5" s="17"/>
    </row>
    <row r="6" spans="1:8" ht="31.5" customHeight="1" x14ac:dyDescent="0.25">
      <c r="A6" s="106"/>
      <c r="B6" s="106"/>
      <c r="C6" s="11">
        <f>IF(AND($E6&lt;&gt;"",$H6=""),MAX($C$3:C5)+1,"")</f>
        <v>3</v>
      </c>
      <c r="D6" s="4" t="s">
        <v>207</v>
      </c>
      <c r="E6" s="5" t="s">
        <v>208</v>
      </c>
      <c r="F6" s="6" t="s">
        <v>545</v>
      </c>
      <c r="G6" s="6" t="s">
        <v>388</v>
      </c>
      <c r="H6" s="17"/>
    </row>
    <row r="7" spans="1:8" ht="28.5" customHeight="1" x14ac:dyDescent="0.25">
      <c r="A7" s="106"/>
      <c r="B7" s="106"/>
      <c r="C7" s="11">
        <f>IF(AND($E7&lt;&gt;"",$H7=""),MAX($C$3:C6)+1,"")</f>
        <v>4</v>
      </c>
      <c r="D7" s="4" t="s">
        <v>209</v>
      </c>
      <c r="E7" s="5" t="s">
        <v>210</v>
      </c>
      <c r="F7" s="6" t="s">
        <v>545</v>
      </c>
      <c r="G7" s="6" t="s">
        <v>388</v>
      </c>
      <c r="H7" s="17"/>
    </row>
    <row r="8" spans="1:8" ht="35.25" customHeight="1" x14ac:dyDescent="0.25">
      <c r="A8" s="106"/>
      <c r="B8" s="106"/>
      <c r="C8" s="11" t="str">
        <f>IF(AND($E8&lt;&gt;"",$H8=""),MAX($C$3:C7)+1,"")</f>
        <v/>
      </c>
      <c r="D8" s="4" t="s">
        <v>211</v>
      </c>
      <c r="E8" s="5" t="s">
        <v>212</v>
      </c>
      <c r="F8" s="6" t="s">
        <v>545</v>
      </c>
      <c r="G8" s="6" t="s">
        <v>388</v>
      </c>
      <c r="H8" s="6" t="s">
        <v>427</v>
      </c>
    </row>
    <row r="9" spans="1:8" ht="37.5" customHeight="1" x14ac:dyDescent="0.25">
      <c r="A9" s="106"/>
      <c r="B9" s="106"/>
      <c r="C9" s="11"/>
      <c r="D9" s="4"/>
      <c r="E9" s="5" t="s">
        <v>306</v>
      </c>
      <c r="F9" s="6" t="s">
        <v>545</v>
      </c>
      <c r="G9" s="6" t="s">
        <v>388</v>
      </c>
      <c r="H9" s="4" t="s">
        <v>10</v>
      </c>
    </row>
    <row r="10" spans="1:8" ht="39" customHeight="1" x14ac:dyDescent="0.25">
      <c r="A10" s="106"/>
      <c r="B10" s="107"/>
      <c r="C10" s="11" t="str">
        <f>IF(AND($E10&lt;&gt;"",$H10=""),MAX($C$3:C8)+1,"")</f>
        <v/>
      </c>
      <c r="D10" s="4"/>
      <c r="E10" s="13" t="s">
        <v>20</v>
      </c>
      <c r="F10" s="6" t="s">
        <v>545</v>
      </c>
      <c r="G10" s="6" t="s">
        <v>332</v>
      </c>
      <c r="H10" s="4" t="s">
        <v>19</v>
      </c>
    </row>
    <row r="11" spans="1:8" ht="28.5" customHeight="1" x14ac:dyDescent="0.25">
      <c r="A11" s="106"/>
      <c r="B11" s="105" t="s">
        <v>13</v>
      </c>
      <c r="C11" s="11"/>
      <c r="D11" s="4"/>
      <c r="E11" s="5" t="s">
        <v>212</v>
      </c>
      <c r="F11" s="6" t="s">
        <v>545</v>
      </c>
      <c r="G11" s="6" t="s">
        <v>388</v>
      </c>
      <c r="H11" s="4" t="s">
        <v>213</v>
      </c>
    </row>
    <row r="12" spans="1:8" ht="27.75" customHeight="1" x14ac:dyDescent="0.25">
      <c r="A12" s="106"/>
      <c r="B12" s="106"/>
      <c r="C12" s="11"/>
      <c r="D12" s="4"/>
      <c r="E12" s="5" t="s">
        <v>208</v>
      </c>
      <c r="F12" s="6" t="s">
        <v>545</v>
      </c>
      <c r="G12" s="6" t="s">
        <v>388</v>
      </c>
      <c r="H12" s="4" t="s">
        <v>214</v>
      </c>
    </row>
    <row r="13" spans="1:8" ht="33" customHeight="1" x14ac:dyDescent="0.25">
      <c r="A13" s="106"/>
      <c r="B13" s="106"/>
      <c r="C13" s="74">
        <v>6</v>
      </c>
      <c r="D13" s="70" t="s">
        <v>215</v>
      </c>
      <c r="E13" s="71" t="s">
        <v>333</v>
      </c>
      <c r="F13" s="6" t="s">
        <v>545</v>
      </c>
      <c r="G13" s="72" t="s">
        <v>388</v>
      </c>
      <c r="H13" s="70"/>
    </row>
    <row r="14" spans="1:8" ht="32.25" customHeight="1" x14ac:dyDescent="0.25">
      <c r="A14" s="106"/>
      <c r="B14" s="102" t="s">
        <v>433</v>
      </c>
      <c r="C14" s="44"/>
      <c r="D14" s="44"/>
      <c r="E14" s="75" t="s">
        <v>458</v>
      </c>
      <c r="F14" s="6" t="s">
        <v>545</v>
      </c>
      <c r="G14" s="72" t="s">
        <v>388</v>
      </c>
      <c r="H14" s="4" t="s">
        <v>211</v>
      </c>
    </row>
    <row r="15" spans="1:8" ht="39.75" customHeight="1" x14ac:dyDescent="0.25">
      <c r="A15" s="106"/>
      <c r="B15" s="102"/>
      <c r="C15" s="74">
        <v>7</v>
      </c>
      <c r="D15" s="70" t="s">
        <v>461</v>
      </c>
      <c r="E15" s="75" t="s">
        <v>459</v>
      </c>
      <c r="F15" s="6" t="s">
        <v>545</v>
      </c>
      <c r="G15" s="72" t="s">
        <v>388</v>
      </c>
      <c r="H15" s="44"/>
    </row>
    <row r="16" spans="1:8" ht="63" x14ac:dyDescent="0.25">
      <c r="A16" s="107"/>
      <c r="B16" s="102"/>
      <c r="C16" s="44"/>
      <c r="D16" s="44"/>
      <c r="E16" s="75" t="s">
        <v>460</v>
      </c>
      <c r="F16" s="6" t="s">
        <v>545</v>
      </c>
      <c r="G16" s="6" t="s">
        <v>388</v>
      </c>
      <c r="H16" s="4" t="s">
        <v>10</v>
      </c>
    </row>
    <row r="17" spans="3:8" x14ac:dyDescent="0.25">
      <c r="C17" s="41"/>
      <c r="D17" s="41"/>
      <c r="E17" s="41"/>
      <c r="F17" s="41"/>
      <c r="G17" s="41"/>
      <c r="H17" s="41"/>
    </row>
    <row r="18" spans="3:8" x14ac:dyDescent="0.25">
      <c r="C18" s="41"/>
      <c r="D18" s="41"/>
      <c r="E18" s="41"/>
      <c r="F18" s="41"/>
      <c r="G18" s="41"/>
      <c r="H18" s="41"/>
    </row>
    <row r="19" spans="3:8" x14ac:dyDescent="0.25">
      <c r="C19" s="41"/>
      <c r="D19" s="41"/>
      <c r="E19" s="41"/>
      <c r="F19" s="41"/>
      <c r="G19" s="41"/>
      <c r="H19" s="41"/>
    </row>
  </sheetData>
  <mergeCells count="6">
    <mergeCell ref="A1:H1"/>
    <mergeCell ref="A2:H2"/>
    <mergeCell ref="B4:B10"/>
    <mergeCell ref="B11:B13"/>
    <mergeCell ref="A4:A16"/>
    <mergeCell ref="B14:B16"/>
  </mergeCells>
  <pageMargins left="0.6" right="0.15833333333333333" top="0.27500000000000002" bottom="0.1416666666666666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7"/>
  <sheetViews>
    <sheetView view="pageLayout" topLeftCell="A16" workbookViewId="0">
      <selection activeCell="F11" sqref="F11"/>
    </sheetView>
  </sheetViews>
  <sheetFormatPr defaultRowHeight="15.75" x14ac:dyDescent="0.25"/>
  <cols>
    <col min="1" max="1" width="6.75" customWidth="1"/>
    <col min="2" max="2" width="5.25" customWidth="1"/>
    <col min="3" max="3" width="5.75" customWidth="1"/>
    <col min="4" max="4" width="16" customWidth="1"/>
    <col min="5" max="5" width="48.125" customWidth="1"/>
    <col min="6" max="6" width="19" customWidth="1"/>
    <col min="7" max="7" width="14.5" customWidth="1"/>
    <col min="8" max="8" width="16.625" customWidth="1"/>
  </cols>
  <sheetData>
    <row r="1" spans="1:8" ht="18.75" x14ac:dyDescent="0.3">
      <c r="A1" s="101" t="s">
        <v>201</v>
      </c>
      <c r="B1" s="101"/>
      <c r="C1" s="101"/>
      <c r="D1" s="101"/>
      <c r="E1" s="101"/>
      <c r="F1" s="101"/>
      <c r="G1" s="101"/>
      <c r="H1" s="101"/>
    </row>
    <row r="2" spans="1:8" ht="18.75" x14ac:dyDescent="0.3">
      <c r="A2" s="101" t="s">
        <v>216</v>
      </c>
      <c r="B2" s="101"/>
      <c r="C2" s="101"/>
      <c r="D2" s="101"/>
      <c r="E2" s="101"/>
      <c r="F2" s="101"/>
      <c r="G2" s="101"/>
      <c r="H2" s="101"/>
    </row>
    <row r="3" spans="1:8" x14ac:dyDescent="0.25">
      <c r="A3" s="16"/>
      <c r="B3" s="16"/>
      <c r="C3" s="16"/>
      <c r="D3" s="16"/>
      <c r="E3" s="16"/>
      <c r="F3" s="16"/>
      <c r="G3" s="16"/>
      <c r="H3" s="16"/>
    </row>
    <row r="4" spans="1:8" ht="69.599999999999994" customHeight="1" x14ac:dyDescent="0.25">
      <c r="A4" s="53" t="s">
        <v>2</v>
      </c>
      <c r="B4" s="53"/>
      <c r="C4" s="55" t="s">
        <v>3</v>
      </c>
      <c r="D4" s="55" t="s">
        <v>4</v>
      </c>
      <c r="E4" s="56" t="s">
        <v>5</v>
      </c>
      <c r="F4" s="55" t="s">
        <v>6</v>
      </c>
      <c r="G4" s="55" t="s">
        <v>7</v>
      </c>
      <c r="H4" s="55" t="s">
        <v>8</v>
      </c>
    </row>
    <row r="5" spans="1:8" ht="42.75" customHeight="1" x14ac:dyDescent="0.25">
      <c r="A5" s="102" t="s">
        <v>463</v>
      </c>
      <c r="B5" s="102"/>
      <c r="C5" s="11">
        <f>IF(AND($E5&lt;&gt;"",$H5=""),MAX($C$4:C4)+1,"")</f>
        <v>1</v>
      </c>
      <c r="D5" s="4" t="s">
        <v>217</v>
      </c>
      <c r="E5" s="5" t="s">
        <v>485</v>
      </c>
      <c r="F5" s="6" t="s">
        <v>545</v>
      </c>
      <c r="G5" s="6" t="s">
        <v>393</v>
      </c>
      <c r="H5" s="17"/>
    </row>
    <row r="6" spans="1:8" ht="30.75" customHeight="1" x14ac:dyDescent="0.25">
      <c r="A6" s="102"/>
      <c r="B6" s="102"/>
      <c r="C6" s="11">
        <v>2</v>
      </c>
      <c r="D6" s="4" t="s">
        <v>218</v>
      </c>
      <c r="E6" s="5" t="s">
        <v>307</v>
      </c>
      <c r="F6" s="6" t="s">
        <v>545</v>
      </c>
      <c r="G6" s="6" t="s">
        <v>393</v>
      </c>
      <c r="H6" s="4"/>
    </row>
    <row r="7" spans="1:8" ht="73.5" customHeight="1" x14ac:dyDescent="0.25">
      <c r="A7" s="102"/>
      <c r="B7" s="102"/>
      <c r="C7" s="11"/>
      <c r="D7" s="4"/>
      <c r="E7" s="5" t="s">
        <v>484</v>
      </c>
      <c r="F7" s="6" t="s">
        <v>545</v>
      </c>
      <c r="G7" s="6" t="s">
        <v>393</v>
      </c>
      <c r="H7" s="4" t="s">
        <v>10</v>
      </c>
    </row>
    <row r="8" spans="1:8" ht="24.75" customHeight="1" x14ac:dyDescent="0.25">
      <c r="A8" s="102"/>
      <c r="B8" s="102"/>
      <c r="C8" s="11">
        <v>3</v>
      </c>
      <c r="D8" s="4" t="s">
        <v>219</v>
      </c>
      <c r="E8" s="5" t="s">
        <v>220</v>
      </c>
      <c r="F8" s="6" t="s">
        <v>545</v>
      </c>
      <c r="G8" s="6" t="s">
        <v>393</v>
      </c>
      <c r="H8" s="62" t="s">
        <v>58</v>
      </c>
    </row>
    <row r="9" spans="1:8" ht="27.75" customHeight="1" x14ac:dyDescent="0.25">
      <c r="A9" s="102"/>
      <c r="B9" s="102"/>
      <c r="C9" s="11" t="str">
        <f>IF(AND($E9&lt;&gt;"",$H9=""),MAX($C$4:C8)+1,"")</f>
        <v/>
      </c>
      <c r="D9" s="4"/>
      <c r="E9" s="5" t="s">
        <v>66</v>
      </c>
      <c r="F9" s="6" t="s">
        <v>545</v>
      </c>
      <c r="G9" s="6" t="s">
        <v>393</v>
      </c>
      <c r="H9" s="4" t="s">
        <v>149</v>
      </c>
    </row>
    <row r="10" spans="1:8" ht="31.5" customHeight="1" x14ac:dyDescent="0.25">
      <c r="A10" s="102"/>
      <c r="B10" s="105" t="s">
        <v>13</v>
      </c>
      <c r="C10" s="11" t="str">
        <f>IF(AND($E10&lt;&gt;"",$H10=""),MAX($C$4:C9)+1,"")</f>
        <v/>
      </c>
      <c r="D10" s="4"/>
      <c r="E10" s="5" t="s">
        <v>221</v>
      </c>
      <c r="F10" s="6" t="s">
        <v>545</v>
      </c>
      <c r="G10" s="6" t="s">
        <v>393</v>
      </c>
      <c r="H10" s="4" t="s">
        <v>222</v>
      </c>
    </row>
    <row r="11" spans="1:8" ht="63" x14ac:dyDescent="0.25">
      <c r="A11" s="102"/>
      <c r="B11" s="106"/>
      <c r="C11" s="11">
        <v>4</v>
      </c>
      <c r="D11" s="4" t="s">
        <v>223</v>
      </c>
      <c r="E11" s="5" t="s">
        <v>487</v>
      </c>
      <c r="F11" s="6" t="s">
        <v>545</v>
      </c>
      <c r="G11" s="6" t="s">
        <v>393</v>
      </c>
      <c r="H11" s="62"/>
    </row>
    <row r="12" spans="1:8" ht="34.5" customHeight="1" x14ac:dyDescent="0.25">
      <c r="A12" s="102"/>
      <c r="B12" s="106"/>
      <c r="C12" s="11">
        <v>5</v>
      </c>
      <c r="D12" s="4" t="s">
        <v>224</v>
      </c>
      <c r="E12" s="5" t="s">
        <v>261</v>
      </c>
      <c r="F12" s="6" t="s">
        <v>545</v>
      </c>
      <c r="G12" s="6" t="s">
        <v>393</v>
      </c>
      <c r="H12" s="11"/>
    </row>
    <row r="13" spans="1:8" ht="34.5" customHeight="1" x14ac:dyDescent="0.25">
      <c r="A13" s="102"/>
      <c r="B13" s="106"/>
      <c r="C13" s="11">
        <v>6</v>
      </c>
      <c r="D13" s="4" t="s">
        <v>226</v>
      </c>
      <c r="E13" s="5" t="s">
        <v>260</v>
      </c>
      <c r="F13" s="6" t="s">
        <v>545</v>
      </c>
      <c r="G13" s="6" t="s">
        <v>393</v>
      </c>
      <c r="H13" s="11"/>
    </row>
    <row r="14" spans="1:8" ht="45" customHeight="1" x14ac:dyDescent="0.25">
      <c r="A14" s="102"/>
      <c r="B14" s="93"/>
      <c r="C14" s="11"/>
      <c r="D14" s="4"/>
      <c r="E14" s="5" t="s">
        <v>486</v>
      </c>
      <c r="F14" s="6" t="s">
        <v>545</v>
      </c>
      <c r="G14" s="6" t="s">
        <v>393</v>
      </c>
      <c r="H14" s="4" t="s">
        <v>10</v>
      </c>
    </row>
    <row r="15" spans="1:8" ht="59.25" customHeight="1" x14ac:dyDescent="0.25">
      <c r="A15" s="102"/>
      <c r="B15" s="86" t="s">
        <v>433</v>
      </c>
      <c r="C15" s="11">
        <v>7</v>
      </c>
      <c r="D15" s="4" t="s">
        <v>464</v>
      </c>
      <c r="E15" s="75" t="s">
        <v>462</v>
      </c>
      <c r="F15" s="6" t="s">
        <v>545</v>
      </c>
      <c r="G15" s="6" t="s">
        <v>393</v>
      </c>
      <c r="H15" s="73"/>
    </row>
    <row r="16" spans="1:8" x14ac:dyDescent="0.25">
      <c r="B16" s="41"/>
      <c r="C16" s="41"/>
      <c r="D16" s="41"/>
      <c r="E16" s="41"/>
      <c r="F16" s="41"/>
    </row>
    <row r="17" spans="2:7" x14ac:dyDescent="0.25">
      <c r="B17" s="41"/>
      <c r="C17" s="41"/>
      <c r="D17" s="41"/>
      <c r="E17" s="41"/>
      <c r="F17" s="41"/>
    </row>
    <row r="18" spans="2:7" x14ac:dyDescent="0.25">
      <c r="B18" s="41"/>
      <c r="C18" s="41"/>
      <c r="D18" s="41"/>
      <c r="E18" s="41"/>
      <c r="F18" s="41"/>
    </row>
    <row r="19" spans="2:7" x14ac:dyDescent="0.25">
      <c r="B19" s="41"/>
      <c r="C19" s="41"/>
      <c r="D19" s="41"/>
      <c r="E19" s="41"/>
      <c r="F19" s="41"/>
    </row>
    <row r="20" spans="2:7" x14ac:dyDescent="0.25">
      <c r="B20" s="41"/>
      <c r="C20" s="41"/>
      <c r="D20" s="41"/>
      <c r="E20" s="41"/>
      <c r="F20" s="41"/>
    </row>
    <row r="21" spans="2:7" x14ac:dyDescent="0.25">
      <c r="C21" s="41"/>
      <c r="D21" s="41"/>
      <c r="E21" s="41"/>
      <c r="F21" s="41"/>
      <c r="G21" s="41"/>
    </row>
    <row r="22" spans="2:7" x14ac:dyDescent="0.25">
      <c r="C22" s="41"/>
      <c r="D22" s="41"/>
      <c r="E22" s="41"/>
      <c r="F22" s="41"/>
      <c r="G22" s="41"/>
    </row>
    <row r="23" spans="2:7" x14ac:dyDescent="0.25">
      <c r="C23" s="41"/>
      <c r="D23" s="41"/>
      <c r="E23" s="41"/>
      <c r="F23" s="41"/>
      <c r="G23" s="41"/>
    </row>
    <row r="24" spans="2:7" x14ac:dyDescent="0.25">
      <c r="C24" s="41"/>
      <c r="D24" s="41"/>
      <c r="E24" s="41"/>
      <c r="F24" s="41"/>
      <c r="G24" s="41"/>
    </row>
    <row r="25" spans="2:7" x14ac:dyDescent="0.25">
      <c r="C25" s="41"/>
      <c r="D25" s="41"/>
      <c r="E25" s="41"/>
      <c r="F25" s="41"/>
      <c r="G25" s="41"/>
    </row>
    <row r="26" spans="2:7" x14ac:dyDescent="0.25">
      <c r="C26" s="41"/>
      <c r="D26" s="41"/>
      <c r="E26" s="41"/>
      <c r="F26" s="41"/>
      <c r="G26" s="41"/>
    </row>
    <row r="27" spans="2:7" x14ac:dyDescent="0.25">
      <c r="C27" s="41"/>
      <c r="D27" s="41"/>
      <c r="E27" s="41"/>
      <c r="F27" s="41"/>
      <c r="G27" s="41"/>
    </row>
  </sheetData>
  <mergeCells count="5">
    <mergeCell ref="A1:H1"/>
    <mergeCell ref="A2:H2"/>
    <mergeCell ref="B5:B9"/>
    <mergeCell ref="A5:A15"/>
    <mergeCell ref="B10:B13"/>
  </mergeCells>
  <pageMargins left="0.47" right="0.125" top="0.33333333333333331" bottom="0.27500000000000002"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8"/>
  <sheetViews>
    <sheetView view="pageLayout" topLeftCell="A4" workbookViewId="0">
      <selection activeCell="H6" sqref="H6"/>
    </sheetView>
  </sheetViews>
  <sheetFormatPr defaultRowHeight="15.75" x14ac:dyDescent="0.25"/>
  <cols>
    <col min="1" max="1" width="6.5" customWidth="1"/>
    <col min="2" max="2" width="7.75" customWidth="1"/>
    <col min="3" max="3" width="6.25" customWidth="1"/>
    <col min="4" max="4" width="15.125" customWidth="1"/>
    <col min="5" max="5" width="45" customWidth="1"/>
    <col min="6" max="6" width="19" customWidth="1"/>
    <col min="7" max="7" width="15.75" customWidth="1"/>
    <col min="8" max="8" width="15.25" customWidth="1"/>
  </cols>
  <sheetData>
    <row r="1" spans="1:8" ht="18.75" x14ac:dyDescent="0.3">
      <c r="A1" s="101" t="s">
        <v>227</v>
      </c>
      <c r="B1" s="101"/>
      <c r="C1" s="101"/>
      <c r="D1" s="101"/>
      <c r="E1" s="101"/>
      <c r="F1" s="101"/>
      <c r="G1" s="101"/>
      <c r="H1" s="101"/>
    </row>
    <row r="2" spans="1:8" ht="18.75" x14ac:dyDescent="0.3">
      <c r="A2" s="101" t="s">
        <v>228</v>
      </c>
      <c r="B2" s="101"/>
      <c r="C2" s="101"/>
      <c r="D2" s="101"/>
      <c r="E2" s="101"/>
      <c r="F2" s="101"/>
      <c r="G2" s="101"/>
      <c r="H2" s="101"/>
    </row>
    <row r="3" spans="1:8" x14ac:dyDescent="0.25">
      <c r="A3" s="16"/>
      <c r="B3" s="16"/>
      <c r="C3" s="16"/>
      <c r="D3" s="16"/>
      <c r="E3" s="16"/>
      <c r="F3" s="16"/>
      <c r="G3" s="16"/>
      <c r="H3" s="16"/>
    </row>
    <row r="4" spans="1:8" s="58" customFormat="1" ht="64.900000000000006" customHeight="1" x14ac:dyDescent="0.25">
      <c r="A4" s="51" t="s">
        <v>2</v>
      </c>
      <c r="B4" s="51"/>
      <c r="C4" s="54" t="s">
        <v>3</v>
      </c>
      <c r="D4" s="52" t="s">
        <v>4</v>
      </c>
      <c r="E4" s="17" t="s">
        <v>5</v>
      </c>
      <c r="F4" s="51" t="s">
        <v>6</v>
      </c>
      <c r="G4" s="51" t="s">
        <v>7</v>
      </c>
      <c r="H4" s="52" t="s">
        <v>8</v>
      </c>
    </row>
    <row r="5" spans="1:8" ht="40.5" customHeight="1" x14ac:dyDescent="0.25">
      <c r="A5" s="105" t="s">
        <v>229</v>
      </c>
      <c r="B5" s="105" t="s">
        <v>9</v>
      </c>
      <c r="C5" s="11"/>
      <c r="D5" s="4"/>
      <c r="E5" s="13" t="s">
        <v>75</v>
      </c>
      <c r="F5" s="6" t="s">
        <v>545</v>
      </c>
      <c r="G5" s="32" t="s">
        <v>388</v>
      </c>
      <c r="H5" s="4" t="s">
        <v>521</v>
      </c>
    </row>
    <row r="6" spans="1:8" ht="42.75" customHeight="1" x14ac:dyDescent="0.25">
      <c r="A6" s="106"/>
      <c r="B6" s="106"/>
      <c r="C6" s="11"/>
      <c r="D6" s="4"/>
      <c r="E6" s="5" t="s">
        <v>308</v>
      </c>
      <c r="F6" s="6" t="s">
        <v>545</v>
      </c>
      <c r="G6" s="32" t="s">
        <v>388</v>
      </c>
      <c r="H6" s="4" t="s">
        <v>81</v>
      </c>
    </row>
    <row r="7" spans="1:8" ht="39.75" customHeight="1" x14ac:dyDescent="0.25">
      <c r="A7" s="106"/>
      <c r="B7" s="106"/>
      <c r="C7" s="11"/>
      <c r="D7" s="4"/>
      <c r="E7" s="23" t="s">
        <v>41</v>
      </c>
      <c r="F7" s="6" t="s">
        <v>545</v>
      </c>
      <c r="G7" s="32" t="s">
        <v>388</v>
      </c>
      <c r="H7" s="4" t="s">
        <v>40</v>
      </c>
    </row>
    <row r="8" spans="1:8" ht="33.75" customHeight="1" x14ac:dyDescent="0.25">
      <c r="A8" s="106"/>
      <c r="B8" s="106"/>
      <c r="C8" s="11"/>
      <c r="D8" s="4"/>
      <c r="E8" s="5" t="s">
        <v>505</v>
      </c>
      <c r="F8" s="6" t="s">
        <v>545</v>
      </c>
      <c r="G8" s="32" t="s">
        <v>388</v>
      </c>
      <c r="H8" s="4" t="s">
        <v>10</v>
      </c>
    </row>
    <row r="9" spans="1:8" ht="44.25" customHeight="1" x14ac:dyDescent="0.25">
      <c r="A9" s="106"/>
      <c r="B9" s="106"/>
      <c r="C9" s="11">
        <v>1</v>
      </c>
      <c r="D9" s="4" t="s">
        <v>334</v>
      </c>
      <c r="E9" s="5" t="s">
        <v>337</v>
      </c>
      <c r="F9" s="6" t="s">
        <v>545</v>
      </c>
      <c r="G9" s="32" t="s">
        <v>388</v>
      </c>
      <c r="H9" s="4"/>
    </row>
    <row r="10" spans="1:8" ht="44.25" customHeight="1" x14ac:dyDescent="0.25">
      <c r="A10" s="106"/>
      <c r="B10" s="106"/>
      <c r="C10" s="11"/>
      <c r="D10" s="4"/>
      <c r="E10" s="5" t="s">
        <v>309</v>
      </c>
      <c r="F10" s="6" t="s">
        <v>545</v>
      </c>
      <c r="G10" s="32" t="s">
        <v>388</v>
      </c>
      <c r="H10" s="4" t="s">
        <v>81</v>
      </c>
    </row>
    <row r="11" spans="1:8" ht="31.15" customHeight="1" x14ac:dyDescent="0.25">
      <c r="A11" s="106"/>
      <c r="B11" s="107"/>
      <c r="C11" s="11">
        <v>2</v>
      </c>
      <c r="D11" s="4" t="s">
        <v>336</v>
      </c>
      <c r="E11" s="88" t="s">
        <v>339</v>
      </c>
      <c r="F11" s="6" t="s">
        <v>545</v>
      </c>
      <c r="G11" s="32" t="s">
        <v>388</v>
      </c>
      <c r="H11" s="62"/>
    </row>
    <row r="12" spans="1:8" ht="31.15" customHeight="1" x14ac:dyDescent="0.25">
      <c r="A12" s="106"/>
      <c r="B12" s="102" t="s">
        <v>13</v>
      </c>
      <c r="C12" s="11">
        <v>3</v>
      </c>
      <c r="D12" s="4" t="s">
        <v>338</v>
      </c>
      <c r="E12" s="5" t="s">
        <v>310</v>
      </c>
      <c r="F12" s="6" t="s">
        <v>545</v>
      </c>
      <c r="G12" s="32" t="s">
        <v>388</v>
      </c>
      <c r="H12" s="62"/>
    </row>
    <row r="13" spans="1:8" ht="33" customHeight="1" x14ac:dyDescent="0.25">
      <c r="A13" s="106"/>
      <c r="B13" s="102"/>
      <c r="C13" s="11"/>
      <c r="D13" s="4"/>
      <c r="E13" s="13" t="s">
        <v>340</v>
      </c>
      <c r="F13" s="6" t="s">
        <v>545</v>
      </c>
      <c r="G13" s="32" t="s">
        <v>388</v>
      </c>
      <c r="H13" s="4" t="s">
        <v>10</v>
      </c>
    </row>
    <row r="14" spans="1:8" ht="47.25" customHeight="1" x14ac:dyDescent="0.25">
      <c r="A14" s="106"/>
      <c r="B14" s="102"/>
      <c r="C14" s="11"/>
      <c r="D14" s="4"/>
      <c r="E14" s="5" t="s">
        <v>312</v>
      </c>
      <c r="F14" s="6" t="s">
        <v>545</v>
      </c>
      <c r="G14" s="32" t="s">
        <v>388</v>
      </c>
      <c r="H14" s="6" t="s">
        <v>430</v>
      </c>
    </row>
    <row r="15" spans="1:8" ht="30.75" customHeight="1" x14ac:dyDescent="0.25">
      <c r="A15" s="106"/>
      <c r="B15" s="102"/>
      <c r="C15" s="11"/>
      <c r="D15" s="4"/>
      <c r="E15" s="87" t="s">
        <v>341</v>
      </c>
      <c r="F15" s="6" t="s">
        <v>545</v>
      </c>
      <c r="G15" s="32" t="s">
        <v>388</v>
      </c>
      <c r="H15" s="4" t="s">
        <v>338</v>
      </c>
    </row>
    <row r="16" spans="1:8" ht="26.25" customHeight="1" x14ac:dyDescent="0.25">
      <c r="A16" s="106"/>
      <c r="B16" s="102" t="s">
        <v>433</v>
      </c>
      <c r="C16" s="73"/>
      <c r="D16" s="73"/>
      <c r="E16" s="75" t="s">
        <v>465</v>
      </c>
      <c r="F16" s="6" t="s">
        <v>545</v>
      </c>
      <c r="G16" s="73"/>
      <c r="H16" s="4" t="s">
        <v>338</v>
      </c>
    </row>
    <row r="17" spans="1:8" ht="39" customHeight="1" x14ac:dyDescent="0.25">
      <c r="A17" s="106"/>
      <c r="B17" s="102"/>
      <c r="C17" s="73"/>
      <c r="D17" s="73"/>
      <c r="E17" s="78" t="s">
        <v>466</v>
      </c>
      <c r="F17" s="6" t="s">
        <v>545</v>
      </c>
      <c r="G17" s="73"/>
      <c r="H17" s="4" t="s">
        <v>10</v>
      </c>
    </row>
    <row r="18" spans="1:8" ht="40.5" customHeight="1" x14ac:dyDescent="0.25">
      <c r="A18" s="107"/>
      <c r="B18" s="102"/>
      <c r="C18" s="73"/>
      <c r="D18" s="73"/>
      <c r="E18" s="75" t="s">
        <v>467</v>
      </c>
      <c r="F18" s="6" t="s">
        <v>545</v>
      </c>
      <c r="G18" s="73"/>
      <c r="H18" s="4" t="s">
        <v>47</v>
      </c>
    </row>
  </sheetData>
  <mergeCells count="6">
    <mergeCell ref="A1:H1"/>
    <mergeCell ref="A2:H2"/>
    <mergeCell ref="B5:B11"/>
    <mergeCell ref="B12:B15"/>
    <mergeCell ref="A5:A18"/>
    <mergeCell ref="B16:B18"/>
  </mergeCells>
  <pageMargins left="0.57999999999999996" right="0.15833333333333333" top="0.28333333333333333"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6"/>
  <sheetViews>
    <sheetView showWhiteSpace="0" view="pageLayout" topLeftCell="A7" workbookViewId="0">
      <selection activeCell="F15" sqref="F15"/>
    </sheetView>
  </sheetViews>
  <sheetFormatPr defaultRowHeight="15.75" x14ac:dyDescent="0.25"/>
  <cols>
    <col min="1" max="1" width="7.625" customWidth="1"/>
    <col min="2" max="2" width="5.625" customWidth="1"/>
    <col min="3" max="3" width="6.625" customWidth="1"/>
    <col min="4" max="4" width="15" customWidth="1"/>
    <col min="5" max="5" width="46.125" customWidth="1"/>
    <col min="6" max="6" width="17.75" customWidth="1"/>
    <col min="7" max="7" width="16.75" customWidth="1"/>
    <col min="8" max="8" width="16" customWidth="1"/>
  </cols>
  <sheetData>
    <row r="1" spans="1:8" ht="18.75" x14ac:dyDescent="0.3">
      <c r="A1" s="101" t="s">
        <v>227</v>
      </c>
      <c r="B1" s="101"/>
      <c r="C1" s="101"/>
      <c r="D1" s="101"/>
      <c r="E1" s="101"/>
      <c r="F1" s="101"/>
      <c r="G1" s="101"/>
      <c r="H1" s="101"/>
    </row>
    <row r="2" spans="1:8" ht="18.75" x14ac:dyDescent="0.3">
      <c r="A2" s="101" t="s">
        <v>230</v>
      </c>
      <c r="B2" s="101"/>
      <c r="C2" s="101"/>
      <c r="D2" s="101"/>
      <c r="E2" s="101"/>
      <c r="F2" s="101"/>
      <c r="G2" s="101"/>
      <c r="H2" s="101"/>
    </row>
    <row r="3" spans="1:8" x14ac:dyDescent="0.25">
      <c r="A3" s="16"/>
      <c r="B3" s="16"/>
      <c r="C3" s="16"/>
      <c r="D3" s="16"/>
      <c r="E3" s="16"/>
      <c r="F3" s="16"/>
      <c r="G3" s="16"/>
      <c r="H3" s="16"/>
    </row>
    <row r="4" spans="1:8" ht="72" customHeight="1" x14ac:dyDescent="0.25">
      <c r="A4" s="53" t="s">
        <v>2</v>
      </c>
      <c r="B4" s="53"/>
      <c r="C4" s="55" t="s">
        <v>3</v>
      </c>
      <c r="D4" s="55" t="s">
        <v>4</v>
      </c>
      <c r="E4" s="56" t="s">
        <v>5</v>
      </c>
      <c r="F4" s="55" t="s">
        <v>6</v>
      </c>
      <c r="G4" s="55" t="s">
        <v>7</v>
      </c>
      <c r="H4" s="55" t="s">
        <v>8</v>
      </c>
    </row>
    <row r="5" spans="1:8" ht="48.6" customHeight="1" x14ac:dyDescent="0.25">
      <c r="A5" s="102" t="s">
        <v>469</v>
      </c>
      <c r="B5" s="105" t="s">
        <v>9</v>
      </c>
      <c r="C5" s="31" t="str">
        <f>IF(AND($E5&lt;&gt;"",$H5=""),MAX($C$4:C4)+1,"")</f>
        <v/>
      </c>
      <c r="D5" s="4"/>
      <c r="E5" s="5" t="s">
        <v>313</v>
      </c>
      <c r="F5" s="6" t="s">
        <v>545</v>
      </c>
      <c r="G5" s="6" t="s">
        <v>388</v>
      </c>
      <c r="H5" s="4" t="s">
        <v>81</v>
      </c>
    </row>
    <row r="6" spans="1:8" ht="39" customHeight="1" x14ac:dyDescent="0.25">
      <c r="A6" s="102"/>
      <c r="B6" s="106"/>
      <c r="C6" s="31" t="str">
        <f>IF(AND($E6&lt;&gt;"",$H6=""),MAX($C$4:C5)+1,"")</f>
        <v/>
      </c>
      <c r="D6" s="4"/>
      <c r="E6" s="5" t="s">
        <v>225</v>
      </c>
      <c r="F6" s="6" t="s">
        <v>545</v>
      </c>
      <c r="G6" s="6" t="s">
        <v>388</v>
      </c>
      <c r="H6" s="4" t="s">
        <v>224</v>
      </c>
    </row>
    <row r="7" spans="1:8" ht="58.5" customHeight="1" x14ac:dyDescent="0.25">
      <c r="A7" s="102"/>
      <c r="B7" s="106"/>
      <c r="C7" s="31" t="str">
        <f>IF(AND($E7&lt;&gt;"",$H7=""),MAX($C$4:C6)+1,"")</f>
        <v/>
      </c>
      <c r="D7" s="4"/>
      <c r="E7" s="5" t="s">
        <v>506</v>
      </c>
      <c r="F7" s="6" t="s">
        <v>545</v>
      </c>
      <c r="G7" s="6" t="s">
        <v>388</v>
      </c>
      <c r="H7" s="4" t="s">
        <v>10</v>
      </c>
    </row>
    <row r="8" spans="1:8" ht="52.5" customHeight="1" x14ac:dyDescent="0.25">
      <c r="A8" s="102"/>
      <c r="B8" s="106"/>
      <c r="C8" s="11">
        <v>1</v>
      </c>
      <c r="D8" s="4" t="s">
        <v>314</v>
      </c>
      <c r="E8" s="5" t="s">
        <v>231</v>
      </c>
      <c r="F8" s="6" t="s">
        <v>545</v>
      </c>
      <c r="G8" s="6" t="s">
        <v>388</v>
      </c>
      <c r="H8" s="6" t="s">
        <v>425</v>
      </c>
    </row>
    <row r="9" spans="1:8" ht="53.25" customHeight="1" x14ac:dyDescent="0.25">
      <c r="A9" s="102"/>
      <c r="B9" s="106"/>
      <c r="C9" s="11">
        <v>2</v>
      </c>
      <c r="D9" s="4" t="s">
        <v>232</v>
      </c>
      <c r="E9" s="5" t="s">
        <v>267</v>
      </c>
      <c r="F9" s="6" t="s">
        <v>545</v>
      </c>
      <c r="G9" s="6" t="s">
        <v>388</v>
      </c>
      <c r="H9" s="6"/>
    </row>
    <row r="10" spans="1:8" ht="65.25" customHeight="1" x14ac:dyDescent="0.25">
      <c r="A10" s="102"/>
      <c r="B10" s="69"/>
      <c r="C10" s="11"/>
      <c r="D10" s="4"/>
      <c r="E10" s="61" t="s">
        <v>507</v>
      </c>
      <c r="F10" s="6" t="s">
        <v>545</v>
      </c>
      <c r="G10" s="6"/>
      <c r="H10" s="4" t="s">
        <v>10</v>
      </c>
    </row>
    <row r="11" spans="1:8" ht="66" customHeight="1" x14ac:dyDescent="0.25">
      <c r="A11" s="102"/>
      <c r="B11" s="69"/>
      <c r="C11" s="11"/>
      <c r="D11" s="4" t="s">
        <v>509</v>
      </c>
      <c r="E11" s="5" t="s">
        <v>508</v>
      </c>
      <c r="F11" s="6" t="s">
        <v>545</v>
      </c>
      <c r="G11" s="6"/>
      <c r="H11" s="6"/>
    </row>
    <row r="12" spans="1:8" ht="41.25" customHeight="1" x14ac:dyDescent="0.25">
      <c r="A12" s="102"/>
      <c r="B12" s="102" t="s">
        <v>13</v>
      </c>
      <c r="C12" s="11"/>
      <c r="D12" s="4"/>
      <c r="E12" s="87" t="s">
        <v>342</v>
      </c>
      <c r="F12" s="6" t="s">
        <v>545</v>
      </c>
      <c r="G12" s="6" t="s">
        <v>388</v>
      </c>
      <c r="H12" s="4" t="s">
        <v>81</v>
      </c>
    </row>
    <row r="13" spans="1:8" ht="56.25" customHeight="1" x14ac:dyDescent="0.25">
      <c r="A13" s="102"/>
      <c r="B13" s="102"/>
      <c r="C13" s="31"/>
      <c r="D13" s="4"/>
      <c r="E13" s="5" t="s">
        <v>231</v>
      </c>
      <c r="F13" s="6" t="s">
        <v>545</v>
      </c>
      <c r="G13" s="6" t="s">
        <v>388</v>
      </c>
      <c r="H13" s="4" t="s">
        <v>314</v>
      </c>
    </row>
    <row r="14" spans="1:8" ht="35.25" customHeight="1" x14ac:dyDescent="0.25">
      <c r="A14" s="102"/>
      <c r="B14" s="102" t="s">
        <v>433</v>
      </c>
      <c r="C14" s="73"/>
      <c r="D14" s="44"/>
      <c r="E14" s="75" t="s">
        <v>342</v>
      </c>
      <c r="F14" s="6" t="s">
        <v>545</v>
      </c>
      <c r="G14" s="6" t="s">
        <v>388</v>
      </c>
      <c r="H14" s="4" t="s">
        <v>81</v>
      </c>
    </row>
    <row r="15" spans="1:8" ht="35.25" customHeight="1" x14ac:dyDescent="0.25">
      <c r="A15" s="102"/>
      <c r="B15" s="102"/>
      <c r="C15" s="73"/>
      <c r="D15" s="44"/>
      <c r="E15" s="75" t="s">
        <v>231</v>
      </c>
      <c r="F15" s="6" t="s">
        <v>545</v>
      </c>
      <c r="G15" s="6" t="s">
        <v>388</v>
      </c>
      <c r="H15" s="4" t="s">
        <v>314</v>
      </c>
    </row>
    <row r="36" spans="6:6" x14ac:dyDescent="0.25">
      <c r="F36" t="s">
        <v>164</v>
      </c>
    </row>
  </sheetData>
  <mergeCells count="6">
    <mergeCell ref="A1:H1"/>
    <mergeCell ref="A2:H2"/>
    <mergeCell ref="B12:B13"/>
    <mergeCell ref="B5:B9"/>
    <mergeCell ref="A5:A15"/>
    <mergeCell ref="B14:B15"/>
  </mergeCells>
  <pageMargins left="0.44" right="0.14166666666666666" top="0.3"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5"/>
  <sheetViews>
    <sheetView tabSelected="1" view="pageLayout" topLeftCell="A7" workbookViewId="0">
      <selection activeCell="F5" sqref="F5"/>
    </sheetView>
  </sheetViews>
  <sheetFormatPr defaultRowHeight="15.75" x14ac:dyDescent="0.25"/>
  <cols>
    <col min="1" max="1" width="7.625" customWidth="1"/>
    <col min="2" max="2" width="6" customWidth="1"/>
    <col min="3" max="3" width="5.75" customWidth="1"/>
    <col min="4" max="4" width="15.625" customWidth="1"/>
    <col min="5" max="5" width="47" customWidth="1"/>
    <col min="6" max="6" width="17.375" customWidth="1"/>
    <col min="7" max="7" width="14.75" customWidth="1"/>
    <col min="8" max="8" width="14.875" customWidth="1"/>
  </cols>
  <sheetData>
    <row r="1" spans="1:8" ht="18.75" x14ac:dyDescent="0.3">
      <c r="A1" s="101" t="s">
        <v>227</v>
      </c>
      <c r="B1" s="101"/>
      <c r="C1" s="101"/>
      <c r="D1" s="101"/>
      <c r="E1" s="101"/>
      <c r="F1" s="101"/>
      <c r="G1" s="101"/>
      <c r="H1" s="101"/>
    </row>
    <row r="2" spans="1:8" ht="18.75" x14ac:dyDescent="0.3">
      <c r="A2" s="101" t="s">
        <v>234</v>
      </c>
      <c r="B2" s="101"/>
      <c r="C2" s="101"/>
      <c r="D2" s="101"/>
      <c r="E2" s="101"/>
      <c r="F2" s="101"/>
      <c r="G2" s="101"/>
      <c r="H2" s="101"/>
    </row>
    <row r="3" spans="1:8" x14ac:dyDescent="0.25">
      <c r="A3" s="16"/>
      <c r="B3" s="16"/>
      <c r="C3" s="16"/>
      <c r="D3" s="16"/>
      <c r="E3" s="16"/>
      <c r="F3" s="16"/>
      <c r="G3" s="16"/>
      <c r="H3" s="16"/>
    </row>
    <row r="4" spans="1:8" ht="80.25" customHeight="1" x14ac:dyDescent="0.25">
      <c r="A4" s="55" t="s">
        <v>2</v>
      </c>
      <c r="B4" s="55"/>
      <c r="C4" s="55" t="s">
        <v>3</v>
      </c>
      <c r="D4" s="55" t="s">
        <v>4</v>
      </c>
      <c r="E4" s="56" t="s">
        <v>5</v>
      </c>
      <c r="F4" s="55" t="s">
        <v>6</v>
      </c>
      <c r="G4" s="55" t="s">
        <v>7</v>
      </c>
      <c r="H4" s="55" t="s">
        <v>8</v>
      </c>
    </row>
    <row r="5" spans="1:8" ht="42" customHeight="1" x14ac:dyDescent="0.25">
      <c r="A5" s="105" t="s">
        <v>235</v>
      </c>
      <c r="B5" s="102" t="s">
        <v>9</v>
      </c>
      <c r="C5" s="11"/>
      <c r="D5" s="4"/>
      <c r="E5" s="5" t="s">
        <v>110</v>
      </c>
      <c r="F5" s="6" t="s">
        <v>545</v>
      </c>
      <c r="G5" s="6" t="s">
        <v>388</v>
      </c>
      <c r="H5" s="62" t="s">
        <v>236</v>
      </c>
    </row>
    <row r="6" spans="1:8" ht="51.75" customHeight="1" x14ac:dyDescent="0.25">
      <c r="A6" s="106"/>
      <c r="B6" s="102"/>
      <c r="C6" s="11">
        <v>1</v>
      </c>
      <c r="D6" s="4" t="s">
        <v>237</v>
      </c>
      <c r="E6" s="5" t="s">
        <v>406</v>
      </c>
      <c r="F6" s="6" t="s">
        <v>545</v>
      </c>
      <c r="G6" s="6" t="s">
        <v>388</v>
      </c>
      <c r="H6" s="4"/>
    </row>
    <row r="7" spans="1:8" ht="45.75" customHeight="1" x14ac:dyDescent="0.25">
      <c r="A7" s="106"/>
      <c r="B7" s="102"/>
      <c r="C7" s="11">
        <v>2</v>
      </c>
      <c r="D7" s="4" t="s">
        <v>343</v>
      </c>
      <c r="E7" s="5" t="s">
        <v>238</v>
      </c>
      <c r="F7" s="6" t="s">
        <v>545</v>
      </c>
      <c r="G7" s="6" t="s">
        <v>388</v>
      </c>
      <c r="H7" s="6" t="s">
        <v>426</v>
      </c>
    </row>
    <row r="8" spans="1:8" ht="45.75" customHeight="1" x14ac:dyDescent="0.25">
      <c r="A8" s="106"/>
      <c r="B8" s="102"/>
      <c r="C8" s="11">
        <v>3</v>
      </c>
      <c r="D8" s="4" t="s">
        <v>239</v>
      </c>
      <c r="E8" s="5" t="s">
        <v>345</v>
      </c>
      <c r="F8" s="6" t="s">
        <v>545</v>
      </c>
      <c r="G8" s="6" t="s">
        <v>388</v>
      </c>
      <c r="H8" s="6"/>
    </row>
    <row r="9" spans="1:8" ht="58.5" customHeight="1" x14ac:dyDescent="0.25">
      <c r="A9" s="106"/>
      <c r="B9" s="102"/>
      <c r="C9" s="11">
        <v>4</v>
      </c>
      <c r="D9" s="4" t="s">
        <v>344</v>
      </c>
      <c r="E9" s="5" t="s">
        <v>407</v>
      </c>
      <c r="F9" s="6" t="s">
        <v>545</v>
      </c>
      <c r="G9" s="6" t="s">
        <v>388</v>
      </c>
      <c r="H9" s="4"/>
    </row>
    <row r="10" spans="1:8" ht="67.5" customHeight="1" x14ac:dyDescent="0.25">
      <c r="A10" s="106"/>
      <c r="B10" s="94"/>
      <c r="C10" s="11"/>
      <c r="D10" s="4" t="s">
        <v>346</v>
      </c>
      <c r="E10" s="5" t="s">
        <v>540</v>
      </c>
      <c r="F10" s="6" t="s">
        <v>545</v>
      </c>
      <c r="G10" s="6" t="s">
        <v>388</v>
      </c>
      <c r="H10" s="4"/>
    </row>
    <row r="11" spans="1:8" ht="106.5" customHeight="1" x14ac:dyDescent="0.25">
      <c r="A11" s="106"/>
      <c r="B11" s="102" t="s">
        <v>13</v>
      </c>
      <c r="C11" s="11">
        <v>5</v>
      </c>
      <c r="D11" s="4" t="s">
        <v>472</v>
      </c>
      <c r="E11" s="5" t="s">
        <v>315</v>
      </c>
      <c r="F11" s="6" t="s">
        <v>545</v>
      </c>
      <c r="G11" s="6" t="s">
        <v>388</v>
      </c>
      <c r="H11" s="6" t="s">
        <v>429</v>
      </c>
    </row>
    <row r="12" spans="1:8" ht="60" customHeight="1" x14ac:dyDescent="0.25">
      <c r="A12" s="106"/>
      <c r="B12" s="102"/>
      <c r="C12" s="11"/>
      <c r="D12" s="4"/>
      <c r="E12" s="23" t="s">
        <v>510</v>
      </c>
      <c r="F12" s="65" t="s">
        <v>405</v>
      </c>
      <c r="G12" s="6" t="s">
        <v>388</v>
      </c>
      <c r="H12" s="62" t="s">
        <v>213</v>
      </c>
    </row>
    <row r="13" spans="1:8" ht="50.25" customHeight="1" x14ac:dyDescent="0.25">
      <c r="A13" s="106"/>
      <c r="B13" s="102"/>
      <c r="C13" s="11"/>
      <c r="D13" s="4"/>
      <c r="E13" s="5" t="s">
        <v>511</v>
      </c>
      <c r="F13" s="6" t="s">
        <v>545</v>
      </c>
      <c r="G13" s="6" t="s">
        <v>388</v>
      </c>
      <c r="H13" s="4" t="s">
        <v>10</v>
      </c>
    </row>
    <row r="14" spans="1:8" ht="30" customHeight="1" x14ac:dyDescent="0.25">
      <c r="A14" s="106"/>
      <c r="B14" s="102"/>
      <c r="C14" s="117"/>
      <c r="D14" s="118"/>
      <c r="E14" s="119" t="s">
        <v>174</v>
      </c>
      <c r="F14" s="123" t="s">
        <v>545</v>
      </c>
      <c r="G14" s="120" t="s">
        <v>388</v>
      </c>
      <c r="H14" s="126" t="s">
        <v>240</v>
      </c>
    </row>
    <row r="15" spans="1:8" ht="53.25" hidden="1" customHeight="1" x14ac:dyDescent="0.25">
      <c r="A15" s="106"/>
      <c r="B15" s="102"/>
      <c r="C15" s="117"/>
      <c r="D15" s="118"/>
      <c r="E15" s="119"/>
      <c r="F15" s="124"/>
      <c r="G15" s="121"/>
      <c r="H15" s="126"/>
    </row>
    <row r="16" spans="1:8" ht="13.5" hidden="1" customHeight="1" x14ac:dyDescent="0.25">
      <c r="A16" s="106"/>
      <c r="B16" s="102"/>
      <c r="C16" s="117"/>
      <c r="D16" s="118"/>
      <c r="E16" s="119"/>
      <c r="F16" s="124"/>
      <c r="G16" s="121"/>
      <c r="H16" s="126"/>
    </row>
    <row r="17" spans="1:8" ht="27.75" hidden="1" customHeight="1" x14ac:dyDescent="0.25">
      <c r="A17" s="106"/>
      <c r="B17" s="102"/>
      <c r="C17" s="117"/>
      <c r="D17" s="118"/>
      <c r="E17" s="119"/>
      <c r="F17" s="124"/>
      <c r="G17" s="121"/>
      <c r="H17" s="126"/>
    </row>
    <row r="18" spans="1:8" ht="40.5" hidden="1" customHeight="1" x14ac:dyDescent="0.25">
      <c r="A18" s="106"/>
      <c r="B18" s="102"/>
      <c r="C18" s="117"/>
      <c r="D18" s="118"/>
      <c r="E18" s="119"/>
      <c r="F18" s="124"/>
      <c r="G18" s="121"/>
      <c r="H18" s="126"/>
    </row>
    <row r="19" spans="1:8" ht="8.25" customHeight="1" x14ac:dyDescent="0.25">
      <c r="A19" s="106"/>
      <c r="B19" s="102"/>
      <c r="C19" s="117"/>
      <c r="D19" s="118"/>
      <c r="E19" s="119"/>
      <c r="F19" s="125"/>
      <c r="G19" s="122"/>
      <c r="H19" s="126"/>
    </row>
    <row r="20" spans="1:8" ht="32.25" customHeight="1" x14ac:dyDescent="0.25">
      <c r="A20" s="106"/>
      <c r="B20" s="102" t="s">
        <v>433</v>
      </c>
      <c r="C20" s="11">
        <v>6</v>
      </c>
      <c r="D20" s="4" t="s">
        <v>512</v>
      </c>
      <c r="E20" s="75" t="s">
        <v>470</v>
      </c>
      <c r="F20" s="6" t="s">
        <v>545</v>
      </c>
      <c r="G20" s="6" t="s">
        <v>388</v>
      </c>
      <c r="H20" s="73"/>
    </row>
    <row r="21" spans="1:8" ht="34.5" customHeight="1" x14ac:dyDescent="0.25">
      <c r="A21" s="107"/>
      <c r="B21" s="102"/>
      <c r="C21" s="11"/>
      <c r="D21" s="73"/>
      <c r="E21" s="78" t="s">
        <v>471</v>
      </c>
      <c r="F21" s="6" t="s">
        <v>545</v>
      </c>
      <c r="G21" s="6" t="s">
        <v>388</v>
      </c>
      <c r="H21" s="4" t="s">
        <v>343</v>
      </c>
    </row>
    <row r="22" spans="1:8" x14ac:dyDescent="0.25">
      <c r="F22" s="116"/>
    </row>
    <row r="23" spans="1:8" x14ac:dyDescent="0.25">
      <c r="F23" s="116"/>
    </row>
    <row r="24" spans="1:8" x14ac:dyDescent="0.25">
      <c r="F24" s="116"/>
    </row>
    <row r="25" spans="1:8" x14ac:dyDescent="0.25">
      <c r="F25" s="116"/>
    </row>
  </sheetData>
  <mergeCells count="13">
    <mergeCell ref="F22:F25"/>
    <mergeCell ref="A1:H1"/>
    <mergeCell ref="A2:H2"/>
    <mergeCell ref="C14:C19"/>
    <mergeCell ref="D14:D19"/>
    <mergeCell ref="E14:E19"/>
    <mergeCell ref="G14:G19"/>
    <mergeCell ref="F14:F19"/>
    <mergeCell ref="H14:H19"/>
    <mergeCell ref="B5:B9"/>
    <mergeCell ref="B11:B19"/>
    <mergeCell ref="A5:A21"/>
    <mergeCell ref="B20:B21"/>
  </mergeCells>
  <pageMargins left="0.64" right="0.125" top="0.27500000000000002" bottom="0.29166666666666669"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30"/>
  <sheetViews>
    <sheetView view="pageLayout" topLeftCell="A29" workbookViewId="0">
      <selection activeCell="F30" sqref="F30"/>
    </sheetView>
  </sheetViews>
  <sheetFormatPr defaultRowHeight="15.75" x14ac:dyDescent="0.25"/>
  <cols>
    <col min="1" max="1" width="6.75" customWidth="1"/>
    <col min="2" max="2" width="5.625" customWidth="1"/>
    <col min="3" max="3" width="6.125" customWidth="1"/>
    <col min="4" max="4" width="14.25" customWidth="1"/>
    <col min="5" max="5" width="47.125" customWidth="1"/>
    <col min="6" max="6" width="18.25" customWidth="1"/>
    <col min="7" max="7" width="13.625" customWidth="1"/>
    <col min="8" max="8" width="14.75" customWidth="1"/>
  </cols>
  <sheetData>
    <row r="1" spans="1:8" ht="18.75" x14ac:dyDescent="0.3">
      <c r="A1" s="101" t="s">
        <v>227</v>
      </c>
      <c r="B1" s="101"/>
      <c r="C1" s="101"/>
      <c r="D1" s="101"/>
      <c r="E1" s="101"/>
      <c r="F1" s="101"/>
      <c r="G1" s="101"/>
      <c r="H1" s="101"/>
    </row>
    <row r="2" spans="1:8" ht="18.75" x14ac:dyDescent="0.3">
      <c r="A2" s="101" t="s">
        <v>241</v>
      </c>
      <c r="B2" s="101"/>
      <c r="C2" s="101"/>
      <c r="D2" s="101"/>
      <c r="E2" s="101"/>
      <c r="F2" s="101"/>
      <c r="G2" s="101"/>
      <c r="H2" s="101"/>
    </row>
    <row r="3" spans="1:8" x14ac:dyDescent="0.25">
      <c r="A3" s="16"/>
      <c r="B3" s="16"/>
      <c r="C3" s="16"/>
      <c r="D3" s="16"/>
      <c r="E3" s="16"/>
      <c r="F3" s="16"/>
      <c r="G3" s="16"/>
      <c r="H3" s="16"/>
    </row>
    <row r="4" spans="1:8" ht="71.25" customHeight="1" x14ac:dyDescent="0.25">
      <c r="A4" s="53" t="s">
        <v>2</v>
      </c>
      <c r="B4" s="53"/>
      <c r="C4" s="57" t="s">
        <v>3</v>
      </c>
      <c r="D4" s="55" t="s">
        <v>4</v>
      </c>
      <c r="E4" s="56" t="s">
        <v>5</v>
      </c>
      <c r="F4" s="53" t="s">
        <v>6</v>
      </c>
      <c r="G4" s="53" t="s">
        <v>7</v>
      </c>
      <c r="H4" s="55" t="s">
        <v>8</v>
      </c>
    </row>
    <row r="5" spans="1:8" ht="42" customHeight="1" x14ac:dyDescent="0.25">
      <c r="A5" s="105" t="s">
        <v>242</v>
      </c>
      <c r="B5" s="102" t="s">
        <v>9</v>
      </c>
      <c r="C5" s="31"/>
      <c r="D5" s="4"/>
      <c r="E5" s="5" t="s">
        <v>51</v>
      </c>
      <c r="F5" s="6" t="s">
        <v>545</v>
      </c>
      <c r="G5" s="6" t="s">
        <v>388</v>
      </c>
      <c r="H5" s="62" t="s">
        <v>50</v>
      </c>
    </row>
    <row r="6" spans="1:8" ht="42.75" customHeight="1" x14ac:dyDescent="0.25">
      <c r="A6" s="106"/>
      <c r="B6" s="102"/>
      <c r="C6" s="31"/>
      <c r="D6" s="4"/>
      <c r="E6" s="5" t="s">
        <v>351</v>
      </c>
      <c r="F6" s="6" t="s">
        <v>545</v>
      </c>
      <c r="G6" s="6" t="s">
        <v>388</v>
      </c>
      <c r="H6" s="62" t="s">
        <v>52</v>
      </c>
    </row>
    <row r="7" spans="1:8" ht="42.75" customHeight="1" x14ac:dyDescent="0.25">
      <c r="A7" s="106"/>
      <c r="B7" s="102"/>
      <c r="C7" s="31"/>
      <c r="D7" s="4"/>
      <c r="E7" s="5" t="s">
        <v>345</v>
      </c>
      <c r="F7" s="5" t="s">
        <v>404</v>
      </c>
      <c r="G7" s="6" t="s">
        <v>388</v>
      </c>
      <c r="H7" s="62" t="s">
        <v>239</v>
      </c>
    </row>
    <row r="8" spans="1:8" ht="48" customHeight="1" x14ac:dyDescent="0.25">
      <c r="A8" s="106"/>
      <c r="B8" s="102"/>
      <c r="C8" s="11">
        <v>1</v>
      </c>
      <c r="D8" s="4" t="s">
        <v>244</v>
      </c>
      <c r="E8" s="13" t="s">
        <v>245</v>
      </c>
      <c r="F8" s="6" t="s">
        <v>545</v>
      </c>
      <c r="G8" s="6" t="s">
        <v>388</v>
      </c>
      <c r="H8" s="4"/>
    </row>
    <row r="9" spans="1:8" ht="48" customHeight="1" x14ac:dyDescent="0.25">
      <c r="A9" s="106"/>
      <c r="B9" s="102"/>
      <c r="C9" s="11">
        <v>2</v>
      </c>
      <c r="D9" s="4" t="s">
        <v>256</v>
      </c>
      <c r="E9" s="90" t="s">
        <v>347</v>
      </c>
      <c r="F9" s="6" t="s">
        <v>545</v>
      </c>
      <c r="G9" s="6" t="s">
        <v>388</v>
      </c>
      <c r="H9" s="4"/>
    </row>
    <row r="10" spans="1:8" ht="42" customHeight="1" x14ac:dyDescent="0.25">
      <c r="A10" s="106"/>
      <c r="B10" s="102"/>
      <c r="C10" s="31"/>
      <c r="D10" s="4"/>
      <c r="E10" s="5" t="s">
        <v>233</v>
      </c>
      <c r="F10" s="6" t="s">
        <v>545</v>
      </c>
      <c r="G10" s="6" t="s">
        <v>388</v>
      </c>
      <c r="H10" s="62" t="s">
        <v>311</v>
      </c>
    </row>
    <row r="11" spans="1:8" ht="57" customHeight="1" x14ac:dyDescent="0.25">
      <c r="A11" s="106"/>
      <c r="B11" s="102"/>
      <c r="C11" s="31"/>
      <c r="D11" s="4"/>
      <c r="E11" s="5" t="s">
        <v>513</v>
      </c>
      <c r="F11" s="6" t="s">
        <v>545</v>
      </c>
      <c r="G11" s="6" t="s">
        <v>388</v>
      </c>
      <c r="H11" s="62" t="s">
        <v>10</v>
      </c>
    </row>
    <row r="12" spans="1:8" ht="36" customHeight="1" x14ac:dyDescent="0.25">
      <c r="A12" s="106"/>
      <c r="B12" s="102"/>
      <c r="C12" s="132"/>
      <c r="D12" s="130"/>
      <c r="E12" s="133" t="s">
        <v>514</v>
      </c>
      <c r="F12" s="120" t="s">
        <v>545</v>
      </c>
      <c r="G12" s="120" t="s">
        <v>388</v>
      </c>
      <c r="H12" s="135" t="s">
        <v>52</v>
      </c>
    </row>
    <row r="13" spans="1:8" ht="4.5" customHeight="1" x14ac:dyDescent="0.25">
      <c r="A13" s="106"/>
      <c r="B13" s="102"/>
      <c r="C13" s="132"/>
      <c r="D13" s="131"/>
      <c r="E13" s="134"/>
      <c r="F13" s="122"/>
      <c r="G13" s="122"/>
      <c r="H13" s="136"/>
    </row>
    <row r="14" spans="1:8" ht="42" customHeight="1" x14ac:dyDescent="0.25">
      <c r="A14" s="106"/>
      <c r="B14" s="102" t="s">
        <v>13</v>
      </c>
      <c r="C14" s="31"/>
      <c r="D14" s="4"/>
      <c r="E14" s="5" t="s">
        <v>51</v>
      </c>
      <c r="F14" s="6" t="s">
        <v>545</v>
      </c>
      <c r="G14" s="6" t="s">
        <v>388</v>
      </c>
      <c r="H14" s="62" t="s">
        <v>50</v>
      </c>
    </row>
    <row r="15" spans="1:8" ht="42.75" customHeight="1" x14ac:dyDescent="0.25">
      <c r="A15" s="106"/>
      <c r="B15" s="102"/>
      <c r="C15" s="31"/>
      <c r="D15" s="4"/>
      <c r="E15" s="5" t="s">
        <v>243</v>
      </c>
      <c r="F15" s="6" t="s">
        <v>545</v>
      </c>
      <c r="G15" s="6" t="s">
        <v>388</v>
      </c>
      <c r="H15" s="62" t="s">
        <v>52</v>
      </c>
    </row>
    <row r="16" spans="1:8" ht="42.75" customHeight="1" x14ac:dyDescent="0.25">
      <c r="A16" s="106"/>
      <c r="B16" s="102"/>
      <c r="C16" s="31"/>
      <c r="D16" s="4"/>
      <c r="E16" s="5" t="s">
        <v>345</v>
      </c>
      <c r="F16" s="6" t="s">
        <v>545</v>
      </c>
      <c r="G16" s="6" t="s">
        <v>388</v>
      </c>
      <c r="H16" s="4" t="s">
        <v>239</v>
      </c>
    </row>
    <row r="17" spans="1:8" ht="42.75" customHeight="1" x14ac:dyDescent="0.25">
      <c r="A17" s="106"/>
      <c r="B17" s="102"/>
      <c r="C17" s="4">
        <v>3</v>
      </c>
      <c r="D17" s="4" t="s">
        <v>348</v>
      </c>
      <c r="E17" s="5" t="s">
        <v>246</v>
      </c>
      <c r="F17" s="6" t="s">
        <v>545</v>
      </c>
      <c r="G17" s="6" t="s">
        <v>388</v>
      </c>
      <c r="H17" s="4"/>
    </row>
    <row r="18" spans="1:8" ht="42.75" customHeight="1" x14ac:dyDescent="0.25">
      <c r="A18" s="106"/>
      <c r="B18" s="102"/>
      <c r="C18" s="4"/>
      <c r="D18" s="4"/>
      <c r="E18" s="87" t="s">
        <v>349</v>
      </c>
      <c r="F18" s="6" t="s">
        <v>545</v>
      </c>
      <c r="G18" s="6" t="s">
        <v>388</v>
      </c>
      <c r="H18" s="4" t="s">
        <v>335</v>
      </c>
    </row>
    <row r="19" spans="1:8" ht="42.75" customHeight="1" x14ac:dyDescent="0.25">
      <c r="A19" s="106"/>
      <c r="B19" s="102"/>
      <c r="C19" s="4"/>
      <c r="D19" s="4"/>
      <c r="E19" s="89" t="s">
        <v>350</v>
      </c>
      <c r="F19" s="6" t="s">
        <v>545</v>
      </c>
      <c r="G19" s="6" t="s">
        <v>388</v>
      </c>
      <c r="H19" s="4" t="s">
        <v>256</v>
      </c>
    </row>
    <row r="20" spans="1:8" ht="45.75" customHeight="1" x14ac:dyDescent="0.25">
      <c r="A20" s="106"/>
      <c r="B20" s="102"/>
      <c r="C20" s="4"/>
      <c r="D20" s="4"/>
      <c r="E20" s="88" t="s">
        <v>351</v>
      </c>
      <c r="F20" s="6" t="s">
        <v>545</v>
      </c>
      <c r="G20" s="6" t="s">
        <v>388</v>
      </c>
      <c r="H20" s="4" t="s">
        <v>52</v>
      </c>
    </row>
    <row r="21" spans="1:8" ht="16.5" hidden="1" customHeight="1" x14ac:dyDescent="0.25">
      <c r="A21" s="106"/>
      <c r="B21" s="102"/>
      <c r="C21" s="127"/>
      <c r="D21" s="128"/>
      <c r="E21" s="129"/>
      <c r="F21" s="121"/>
      <c r="G21" s="121"/>
      <c r="H21" s="128"/>
    </row>
    <row r="22" spans="1:8" ht="41.25" hidden="1" customHeight="1" x14ac:dyDescent="0.25">
      <c r="A22" s="106"/>
      <c r="B22" s="105"/>
      <c r="C22" s="103"/>
      <c r="D22" s="128"/>
      <c r="E22" s="129"/>
      <c r="F22" s="121"/>
      <c r="G22" s="121"/>
      <c r="H22" s="128"/>
    </row>
    <row r="23" spans="1:8" ht="34.5" customHeight="1" x14ac:dyDescent="0.25">
      <c r="A23" s="106"/>
      <c r="B23" s="102" t="s">
        <v>433</v>
      </c>
      <c r="C23" s="73"/>
      <c r="D23" s="44"/>
      <c r="E23" s="78" t="s">
        <v>473</v>
      </c>
      <c r="F23" s="6" t="s">
        <v>545</v>
      </c>
      <c r="G23" s="44"/>
      <c r="H23" s="4" t="s">
        <v>244</v>
      </c>
    </row>
    <row r="24" spans="1:8" ht="45" customHeight="1" x14ac:dyDescent="0.25">
      <c r="A24" s="106"/>
      <c r="B24" s="102"/>
      <c r="C24" s="73"/>
      <c r="D24" s="44"/>
      <c r="E24" s="78" t="s">
        <v>474</v>
      </c>
      <c r="F24" s="6" t="s">
        <v>545</v>
      </c>
      <c r="G24" s="44"/>
      <c r="H24" s="4" t="s">
        <v>348</v>
      </c>
    </row>
    <row r="25" spans="1:8" ht="34.5" customHeight="1" x14ac:dyDescent="0.25">
      <c r="A25" s="106"/>
      <c r="B25" s="102"/>
      <c r="C25" s="73"/>
      <c r="D25" s="44"/>
      <c r="E25" s="75" t="s">
        <v>51</v>
      </c>
      <c r="F25" s="6" t="s">
        <v>545</v>
      </c>
      <c r="G25" s="44"/>
      <c r="H25" s="62" t="s">
        <v>50</v>
      </c>
    </row>
    <row r="26" spans="1:8" ht="33.75" customHeight="1" x14ac:dyDescent="0.25">
      <c r="A26" s="106"/>
      <c r="B26" s="102"/>
      <c r="C26" s="73"/>
      <c r="D26" s="44"/>
      <c r="E26" s="75" t="s">
        <v>515</v>
      </c>
      <c r="F26" s="6" t="s">
        <v>545</v>
      </c>
      <c r="G26" s="44"/>
      <c r="H26" s="62" t="s">
        <v>52</v>
      </c>
    </row>
    <row r="27" spans="1:8" ht="38.25" customHeight="1" x14ac:dyDescent="0.25">
      <c r="A27" s="106"/>
      <c r="B27" s="102"/>
      <c r="C27" s="73"/>
      <c r="D27" s="44"/>
      <c r="E27" s="75" t="s">
        <v>345</v>
      </c>
      <c r="F27" s="6" t="s">
        <v>545</v>
      </c>
      <c r="G27" s="44"/>
      <c r="H27" s="4" t="s">
        <v>239</v>
      </c>
    </row>
    <row r="28" spans="1:8" ht="48" customHeight="1" x14ac:dyDescent="0.25">
      <c r="A28" s="106"/>
      <c r="B28" s="102"/>
      <c r="C28" s="73"/>
      <c r="D28" s="73"/>
      <c r="E28" s="75" t="s">
        <v>350</v>
      </c>
      <c r="F28" s="6" t="s">
        <v>545</v>
      </c>
      <c r="G28" s="73"/>
      <c r="H28" s="4" t="s">
        <v>256</v>
      </c>
    </row>
    <row r="29" spans="1:8" ht="55.5" customHeight="1" x14ac:dyDescent="0.25">
      <c r="A29" s="106"/>
      <c r="B29" s="102"/>
      <c r="C29" s="73"/>
      <c r="D29" s="73"/>
      <c r="E29" s="75" t="s">
        <v>475</v>
      </c>
      <c r="F29" s="6" t="s">
        <v>545</v>
      </c>
      <c r="G29" s="73"/>
      <c r="H29" s="4" t="s">
        <v>539</v>
      </c>
    </row>
    <row r="30" spans="1:8" ht="42.75" customHeight="1" x14ac:dyDescent="0.25">
      <c r="A30" s="107"/>
      <c r="B30" s="102"/>
      <c r="C30" s="73"/>
      <c r="D30" s="73"/>
      <c r="E30" s="75" t="s">
        <v>476</v>
      </c>
      <c r="F30" s="6" t="s">
        <v>545</v>
      </c>
      <c r="G30" s="73"/>
      <c r="H30" s="4" t="s">
        <v>335</v>
      </c>
    </row>
  </sheetData>
  <mergeCells count="18">
    <mergeCell ref="H21:H22"/>
    <mergeCell ref="B14:B22"/>
    <mergeCell ref="A5:A30"/>
    <mergeCell ref="B23:B30"/>
    <mergeCell ref="A1:H1"/>
    <mergeCell ref="A2:H2"/>
    <mergeCell ref="B5:B13"/>
    <mergeCell ref="C21:C22"/>
    <mergeCell ref="D21:D22"/>
    <mergeCell ref="E21:E22"/>
    <mergeCell ref="F21:F22"/>
    <mergeCell ref="G21:G22"/>
    <mergeCell ref="D12:D13"/>
    <mergeCell ref="C12:C13"/>
    <mergeCell ref="E12:E13"/>
    <mergeCell ref="F12:F13"/>
    <mergeCell ref="G12:G13"/>
    <mergeCell ref="H12:H13"/>
  </mergeCells>
  <pageMargins left="0.8" right="0.2" top="0.31666666666666665" bottom="0.3083333333333333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TC1. Tiêu chí 1.1</vt:lpstr>
      <vt:lpstr>TC1. Tiêu chí 1.2</vt:lpstr>
      <vt:lpstr>TC1. Tiêu chí 1.3</vt:lpstr>
      <vt:lpstr>TC1. Tiêu chí 1.4</vt:lpstr>
      <vt:lpstr>TC1. Tiêu chí 1.5</vt:lpstr>
      <vt:lpstr>TC1. Tiêu chí 1.6</vt:lpstr>
      <vt:lpstr>TC1. Tiêu chí 1.7</vt:lpstr>
      <vt:lpstr>TC1. Tiêu chí 1.8</vt:lpstr>
      <vt:lpstr>TC1. Tiêu chí 1.9</vt:lpstr>
      <vt:lpstr>TC1. Tiêu chí 1.10</vt:lpstr>
      <vt:lpstr>TC2. Tiêu chí 2.1</vt:lpstr>
      <vt:lpstr>TC2. Tiêu chí 2.2</vt:lpstr>
      <vt:lpstr>TC2. Tiêu chí 2.3</vt:lpstr>
      <vt:lpstr>TC3. Tiêu chí 3.1</vt:lpstr>
      <vt:lpstr>TC3. Tiêu chí 3.2</vt:lpstr>
      <vt:lpstr>TC3. Tiêu chí 3.3</vt:lpstr>
      <vt:lpstr>TC3. Tiêu chí 3.4</vt:lpstr>
      <vt:lpstr>TC3. Tiêu chí 3.5</vt:lpstr>
      <vt:lpstr>TC3. Tiêu chí 3.6</vt:lpstr>
      <vt:lpstr>TC4 Tiêu chí 4.1</vt:lpstr>
      <vt:lpstr>TC4. Tiêu chí 4.2</vt:lpstr>
      <vt:lpstr>TC5. Tiêu chí 5.1</vt:lpstr>
      <vt:lpstr>TC5. Tiêu chí 5.2</vt:lpstr>
      <vt:lpstr>TC5. Tiêu chí 5.3</vt:lpstr>
      <vt:lpstr>TC5. Tiêu chí 5.4</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cp:lastPrinted>2024-07-30T03:25:45Z</cp:lastPrinted>
  <dcterms:created xsi:type="dcterms:W3CDTF">2019-06-07T02:44:22Z</dcterms:created>
  <dcterms:modified xsi:type="dcterms:W3CDTF">2024-08-01T02:57:21Z</dcterms:modified>
</cp:coreProperties>
</file>