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Nam hoc 2024-2025\2. HỒ SƠ NHÀ TRƯỜNG 24-25\4. Kế hoạch giáo dục nhà trường\"/>
    </mc:Choice>
  </mc:AlternateContent>
  <bookViews>
    <workbookView xWindow="-120" yWindow="-120" windowWidth="20730" windowHeight="11160"/>
  </bookViews>
  <sheets>
    <sheet name="Lớp 6" sheetId="1" r:id="rId1"/>
    <sheet name="Lớp 7" sheetId="2" r:id="rId2"/>
    <sheet name="Lớp 8" sheetId="3" r:id="rId3"/>
    <sheet name="Lớp 9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5" i="4" l="1"/>
  <c r="T26" i="3" l="1"/>
  <c r="V15" i="3"/>
  <c r="T26" i="2"/>
  <c r="V15" i="2"/>
  <c r="T26" i="1"/>
  <c r="V15" i="1"/>
  <c r="V23" i="3" l="1"/>
  <c r="V24" i="3"/>
  <c r="V23" i="2"/>
  <c r="V24" i="2"/>
  <c r="V46" i="1"/>
  <c r="V47" i="1"/>
  <c r="V24" i="1"/>
  <c r="V23" i="1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V44" i="4"/>
  <c r="V43" i="4"/>
  <c r="V42" i="4"/>
  <c r="V41" i="4"/>
  <c r="V40" i="4"/>
  <c r="V39" i="4"/>
  <c r="V33" i="4"/>
  <c r="V32" i="4"/>
  <c r="V31" i="4"/>
  <c r="V30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V24" i="4"/>
  <c r="V23" i="4"/>
  <c r="V22" i="4"/>
  <c r="V21" i="4"/>
  <c r="V20" i="4"/>
  <c r="V19" i="4"/>
  <c r="V14" i="4"/>
  <c r="V13" i="4"/>
  <c r="V12" i="4"/>
  <c r="V11" i="4"/>
  <c r="V10" i="4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C48" i="3"/>
  <c r="V47" i="3"/>
  <c r="V34" i="3"/>
  <c r="V35" i="3"/>
  <c r="V36" i="3"/>
  <c r="V42" i="3"/>
  <c r="V43" i="3"/>
  <c r="V44" i="3"/>
  <c r="V45" i="3"/>
  <c r="V46" i="3"/>
  <c r="V33" i="3"/>
  <c r="V48" i="3" l="1"/>
  <c r="V45" i="4"/>
  <c r="V25" i="4"/>
  <c r="V12" i="3"/>
  <c r="V13" i="3"/>
  <c r="V14" i="3"/>
  <c r="V20" i="3"/>
  <c r="V21" i="3"/>
  <c r="V22" i="3"/>
  <c r="V25" i="3"/>
  <c r="V11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C26" i="3"/>
  <c r="V26" i="3" l="1"/>
  <c r="V11" i="1"/>
  <c r="S50" i="2" l="1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V49" i="2"/>
  <c r="V48" i="2"/>
  <c r="V47" i="2"/>
  <c r="V46" i="2"/>
  <c r="V45" i="2"/>
  <c r="V44" i="2"/>
  <c r="V38" i="2"/>
  <c r="V37" i="2"/>
  <c r="V36" i="2"/>
  <c r="V35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V25" i="2"/>
  <c r="V22" i="2"/>
  <c r="V21" i="2"/>
  <c r="V20" i="2"/>
  <c r="V14" i="2"/>
  <c r="V13" i="2"/>
  <c r="V12" i="2"/>
  <c r="V11" i="2"/>
  <c r="V26" i="2" l="1"/>
  <c r="V50" i="2"/>
  <c r="D49" i="1" l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C49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C26" i="1"/>
  <c r="V48" i="1"/>
  <c r="V45" i="1"/>
  <c r="V44" i="1"/>
  <c r="V43" i="1"/>
  <c r="V37" i="1"/>
  <c r="V36" i="1"/>
  <c r="V35" i="1"/>
  <c r="V34" i="1"/>
  <c r="V25" i="1"/>
  <c r="V22" i="1"/>
  <c r="V21" i="1"/>
  <c r="V20" i="1"/>
  <c r="V14" i="1"/>
  <c r="V13" i="1"/>
  <c r="V12" i="1"/>
  <c r="V26" i="1" l="1"/>
  <c r="V49" i="1"/>
</calcChain>
</file>

<file path=xl/sharedStrings.xml><?xml version="1.0" encoding="utf-8"?>
<sst xmlns="http://schemas.openxmlformats.org/spreadsheetml/2006/main" count="351" uniqueCount="82">
  <si>
    <t>Tuần 1</t>
  </si>
  <si>
    <t>Tuần 2</t>
  </si>
  <si>
    <t>Tuần 3</t>
  </si>
  <si>
    <t>Tuần 4</t>
  </si>
  <si>
    <t>Tuần 5</t>
  </si>
  <si>
    <t>Tuần 6</t>
  </si>
  <si>
    <t>Tuần 7</t>
  </si>
  <si>
    <t>Tuần 8</t>
  </si>
  <si>
    <t>Tuần 9</t>
  </si>
  <si>
    <t>Tuần 10</t>
  </si>
  <si>
    <t>Tuần 11</t>
  </si>
  <si>
    <t>Tuần 12</t>
  </si>
  <si>
    <t>Tuần 13</t>
  </si>
  <si>
    <t>Tuần 14</t>
  </si>
  <si>
    <t>Tuần 15</t>
  </si>
  <si>
    <t>Tuần 16</t>
  </si>
  <si>
    <t>Tuần 17</t>
  </si>
  <si>
    <t>Tuần 18</t>
  </si>
  <si>
    <t>Tổng thời lượng/ môn</t>
  </si>
  <si>
    <t>Ngữ văn</t>
  </si>
  <si>
    <t>Toán</t>
  </si>
  <si>
    <t>Ngoại ngữ 1</t>
  </si>
  <si>
    <t>Giáo dục công dân</t>
  </si>
  <si>
    <t>Khoa học tự nhiên</t>
  </si>
  <si>
    <t>Công nghệ</t>
  </si>
  <si>
    <t>Tin học</t>
  </si>
  <si>
    <t>GDTC</t>
  </si>
  <si>
    <t>Nghệ thuật</t>
  </si>
  <si>
    <t>GDĐP</t>
  </si>
  <si>
    <t>Tổng số tiết bắt buộc/tuần</t>
  </si>
  <si>
    <t>Tuần 19</t>
  </si>
  <si>
    <t>Tuần 20</t>
  </si>
  <si>
    <t>Tuần 21</t>
  </si>
  <si>
    <t>Tuần 22</t>
  </si>
  <si>
    <t>Tuần 23</t>
  </si>
  <si>
    <t>Tuần 24</t>
  </si>
  <si>
    <t>Tuần 25</t>
  </si>
  <si>
    <t>Tuần 26</t>
  </si>
  <si>
    <t>Tuần 27</t>
  </si>
  <si>
    <t>Tuần 28</t>
  </si>
  <si>
    <t>Tuần 29</t>
  </si>
  <si>
    <t>Tuần 30</t>
  </si>
  <si>
    <t>Tuần 31</t>
  </si>
  <si>
    <t>Tuần 32</t>
  </si>
  <si>
    <t>Tuần 33</t>
  </si>
  <si>
    <t>Tuần 34</t>
  </si>
  <si>
    <t>Tuần 35</t>
  </si>
  <si>
    <t>CỘNG HOÀ XÃ HỘI CHỦ NGHĨA VIỆT NAM</t>
  </si>
  <si>
    <t>Độc lập - Tự do - Hạnh phúc</t>
  </si>
  <si>
    <t xml:space="preserve"> PHÂN PHỐI CHƯƠNG TRÌNH LỚP 6- HỌC KÌ I</t>
  </si>
  <si>
    <t>MÔN/ TUẦN</t>
  </si>
  <si>
    <t xml:space="preserve">                                 PHÂN PHỐI CHƯƠNG TRÌNH LỚP 6- HỌC KÌ II</t>
  </si>
  <si>
    <t>KẾ HOẠCH THỜI GIAN THỰC HIỆN CHƯƠNG TRÌNH CÁC MÔN HỌC VÀ HOẠT ĐỘNG GIÁO DỤC LỚP 6</t>
  </si>
  <si>
    <t xml:space="preserve"> PHÂN PHỐI CHƯƠNG TRÌNH LỚP 7- HỌC KÌ I</t>
  </si>
  <si>
    <t xml:space="preserve"> PHÂN PHỐI CHƯƠNG TRÌNH LỚP 8- HỌC KÌ I</t>
  </si>
  <si>
    <t>KẾ HOẠCH THỜI GIAN THỰC HIỆN CHƯƠNG TRÌNH CÁC MÔN HỌC VÀ HOẠT ĐỘNG GIÁO DỤC LỚP 8</t>
  </si>
  <si>
    <t>KẾ HOẠCH THỜI GIAN THỰC HIỆN CHƯƠNG TRÌNH CÁC MÔN HỌC VÀ HOẠT ĐỘNG GIÁO DỤC LỚP 9</t>
  </si>
  <si>
    <t>PHÂN PHỐI CHƯƠNG TRÌNH LỚP 8- HỌC KÌ II</t>
  </si>
  <si>
    <t xml:space="preserve">                                 PHÂN PHỐI CHƯƠNG TRÌNH LỚP 7- HỌC KÌ II</t>
  </si>
  <si>
    <t>KẾ HOẠCH THỜI GIAN THỰC HIỆN CHƯƠNG TRÌNH CÁC MÔN HỌC VÀ HOẠT ĐỘNG GIÁO DỤC LỚP 7</t>
  </si>
  <si>
    <t>NĂM HỌC 2024-2025</t>
  </si>
  <si>
    <t xml:space="preserve"> PHÂN PHỐI CHƯƠNG TRÌNH LỚP 9- HỌC KÌ I</t>
  </si>
  <si>
    <t>PHÂN PHỐI CHƯƠNG TRÌNH LỚP 9- HỌC KÌ II</t>
  </si>
  <si>
    <t>HĐTN-HN</t>
  </si>
  <si>
    <t>LS-ĐL</t>
  </si>
  <si>
    <t xml:space="preserve">Các ngày nghỉ trong HK2: tuần 27 ngày 26/3; Tuần 29 ngày 07/04 Giỗ Tổ Hùng Vương; Tuần 32 ngày 30/4 và 01/05 </t>
  </si>
  <si>
    <t>Các ngày nghỉ trong HK1: tuần 4 (HNVC 1/2 ngày); Tuần 11 ngày 20/11; Tuần 17 ngày 01/01/2025 Tết dương lịch</t>
  </si>
  <si>
    <t>Hóa</t>
  </si>
  <si>
    <t>Lí</t>
  </si>
  <si>
    <t>Sinh</t>
  </si>
  <si>
    <t>LS</t>
  </si>
  <si>
    <t xml:space="preserve">         ĐL</t>
  </si>
  <si>
    <t xml:space="preserve">            ĐL</t>
  </si>
  <si>
    <t xml:space="preserve">      ĐL</t>
  </si>
  <si>
    <t xml:space="preserve">   ĐL</t>
  </si>
  <si>
    <t xml:space="preserve">    ĐL</t>
  </si>
  <si>
    <t>TRƯỜNG THCS HIỆP HÒA</t>
  </si>
  <si>
    <t>Hiệp Hòa ngày 17 tháng 8 năm 2024</t>
  </si>
  <si>
    <t xml:space="preserve"> PHÒNG GIÁO DỤC VÀ ĐÀO TẠO QUẢNG YÊN</t>
  </si>
  <si>
    <t>HIỆU TRƯỞNG</t>
  </si>
  <si>
    <t>Nguyễn Thúy Quỳnh</t>
  </si>
  <si>
    <t>Hiệp Hòa, ngày 17 tháng 8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</si>
</sst>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1"/>
      <name val="Calibri"/>
      <family val="2"/>
      <charset val="1"/>
      <scheme val="minor"/>
    </font>
    <font>
      <i/>
      <sz val="14"/>
      <name val="Times New Roman"/>
      <family val="1"/>
    </font>
    <font>
      <sz val="14"/>
      <name val="Times New Roman"/>
      <family val="1"/>
    </font>
    <font>
      <sz val="11"/>
      <color rgb="FFFF0000"/>
      <name val="Calibri"/>
      <family val="2"/>
      <charset val="1"/>
      <scheme val="minor"/>
    </font>
    <font>
      <i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charset val="1"/>
      <scheme val="minor"/>
    </font>
    <font>
      <sz val="13"/>
      <color rgb="FFFF0000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4" fillId="0" borderId="0" xfId="0" applyFont="1"/>
    <xf numFmtId="0" fontId="11" fillId="0" borderId="0" xfId="0" applyFont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0" borderId="0" xfId="0" applyFill="1"/>
    <xf numFmtId="0" fontId="12" fillId="0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/>
    <xf numFmtId="0" fontId="1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/>
    <xf numFmtId="0" fontId="7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/>
    <xf numFmtId="0" fontId="14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0" borderId="7" xfId="0" applyBorder="1"/>
    <xf numFmtId="0" fontId="8" fillId="2" borderId="1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0" fillId="0" borderId="0" xfId="0" applyBorder="1"/>
    <xf numFmtId="0" fontId="5" fillId="0" borderId="6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17" fillId="0" borderId="0" xfId="0" applyFont="1" applyFill="1" applyBorder="1"/>
    <xf numFmtId="0" fontId="2" fillId="0" borderId="0" xfId="0" applyFont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390186</xdr:colOff>
      <xdr:row>2</xdr:row>
      <xdr:rowOff>11916</xdr:rowOff>
    </xdr:from>
    <xdr:to>
      <xdr:col>16</xdr:col>
      <xdr:colOff>379979</xdr:colOff>
      <xdr:row>2</xdr:row>
      <xdr:rowOff>11916</xdr:rowOff>
    </xdr:to>
    <xdr:sp macro="" textlink="">
      <xdr:nvSpPr>
        <xdr:cNvPr id="2" name="Straight Connector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286286" y="446256"/>
          <a:ext cx="2092913" cy="0"/>
        </a:xfrm>
        <a:prstGeom prst="line">
          <a:avLst/>
        </a:prstGeom>
        <a:noFill/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578304</xdr:colOff>
      <xdr:row>2</xdr:row>
      <xdr:rowOff>34018</xdr:rowOff>
    </xdr:from>
    <xdr:to>
      <xdr:col>3</xdr:col>
      <xdr:colOff>163286</xdr:colOff>
      <xdr:row>2</xdr:row>
      <xdr:rowOff>40822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CxnSpPr/>
      </xdr:nvCxnSpPr>
      <xdr:spPr>
        <a:xfrm flipV="1">
          <a:off x="1381125" y="462643"/>
          <a:ext cx="1449161" cy="680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390186</xdr:colOff>
      <xdr:row>2</xdr:row>
      <xdr:rowOff>11916</xdr:rowOff>
    </xdr:from>
    <xdr:to>
      <xdr:col>16</xdr:col>
      <xdr:colOff>379979</xdr:colOff>
      <xdr:row>2</xdr:row>
      <xdr:rowOff>11916</xdr:rowOff>
    </xdr:to>
    <xdr:sp macro="" textlink="">
      <xdr:nvSpPr>
        <xdr:cNvPr id="2" name="Straight Connector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286286" y="446256"/>
          <a:ext cx="2092913" cy="0"/>
        </a:xfrm>
        <a:prstGeom prst="line">
          <a:avLst/>
        </a:prstGeom>
        <a:noFill/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476250</xdr:colOff>
      <xdr:row>2</xdr:row>
      <xdr:rowOff>0</xdr:rowOff>
    </xdr:from>
    <xdr:to>
      <xdr:col>4</xdr:col>
      <xdr:colOff>38100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CxnSpPr/>
      </xdr:nvCxnSpPr>
      <xdr:spPr>
        <a:xfrm>
          <a:off x="1238250" y="457200"/>
          <a:ext cx="172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75861</xdr:colOff>
      <xdr:row>2</xdr:row>
      <xdr:rowOff>11916</xdr:rowOff>
    </xdr:from>
    <xdr:to>
      <xdr:col>17</xdr:col>
      <xdr:colOff>65654</xdr:colOff>
      <xdr:row>2</xdr:row>
      <xdr:rowOff>11916</xdr:rowOff>
    </xdr:to>
    <xdr:sp macro="" textlink="">
      <xdr:nvSpPr>
        <xdr:cNvPr id="4" name="Straight Connector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7029111" y="469116"/>
          <a:ext cx="1780493" cy="0"/>
        </a:xfrm>
        <a:prstGeom prst="line">
          <a:avLst/>
        </a:prstGeom>
        <a:noFill/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346371</xdr:colOff>
      <xdr:row>2</xdr:row>
      <xdr:rowOff>10011</xdr:rowOff>
    </xdr:from>
    <xdr:to>
      <xdr:col>17</xdr:col>
      <xdr:colOff>336164</xdr:colOff>
      <xdr:row>2</xdr:row>
      <xdr:rowOff>10011</xdr:rowOff>
    </xdr:to>
    <xdr:sp macro="" textlink="">
      <xdr:nvSpPr>
        <xdr:cNvPr id="2" name="Straight Connector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6918621" y="467211"/>
          <a:ext cx="1704293" cy="0"/>
        </a:xfrm>
        <a:prstGeom prst="line">
          <a:avLst/>
        </a:prstGeom>
        <a:noFill/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73479</xdr:colOff>
      <xdr:row>2</xdr:row>
      <xdr:rowOff>5443</xdr:rowOff>
    </xdr:from>
    <xdr:to>
      <xdr:col>3</xdr:col>
      <xdr:colOff>268061</xdr:colOff>
      <xdr:row>2</xdr:row>
      <xdr:rowOff>12247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CxnSpPr/>
      </xdr:nvCxnSpPr>
      <xdr:spPr>
        <a:xfrm flipV="1">
          <a:off x="2054679" y="462643"/>
          <a:ext cx="689882" cy="680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504486</xdr:colOff>
      <xdr:row>2</xdr:row>
      <xdr:rowOff>13821</xdr:rowOff>
    </xdr:from>
    <xdr:to>
      <xdr:col>15</xdr:col>
      <xdr:colOff>471419</xdr:colOff>
      <xdr:row>2</xdr:row>
      <xdr:rowOff>13821</xdr:rowOff>
    </xdr:to>
    <xdr:sp macro="" textlink="">
      <xdr:nvSpPr>
        <xdr:cNvPr id="2" name="Straight Connector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6429036" y="471021"/>
          <a:ext cx="2024333" cy="0"/>
        </a:xfrm>
        <a:prstGeom prst="line">
          <a:avLst/>
        </a:prstGeom>
        <a:noFill/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254454</xdr:colOff>
      <xdr:row>2</xdr:row>
      <xdr:rowOff>5443</xdr:rowOff>
    </xdr:from>
    <xdr:to>
      <xdr:col>3</xdr:col>
      <xdr:colOff>420461</xdr:colOff>
      <xdr:row>2</xdr:row>
      <xdr:rowOff>12247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CxnSpPr/>
      </xdr:nvCxnSpPr>
      <xdr:spPr>
        <a:xfrm flipV="1">
          <a:off x="1883229" y="462643"/>
          <a:ext cx="718457" cy="680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7"/>
  <sheetViews>
    <sheetView tabSelected="1" topLeftCell="A44" zoomScale="87" zoomScaleNormal="87" workbookViewId="0">
      <selection activeCell="X55" sqref="X55"/>
    </sheetView>
  </sheetViews>
  <sheetFormatPr defaultRowHeight="15" x14ac:dyDescent="0.25"/>
  <cols>
    <col min="1" max="1" width="11.42578125" customWidth="1"/>
    <col min="2" max="2" width="12.28515625" customWidth="1"/>
    <col min="3" max="3" width="7.140625" customWidth="1"/>
    <col min="4" max="5" width="6.42578125" customWidth="1"/>
    <col min="6" max="6" width="7" customWidth="1"/>
    <col min="7" max="8" width="6.85546875" customWidth="1"/>
    <col min="9" max="11" width="6.42578125" customWidth="1"/>
    <col min="12" max="12" width="7.85546875" customWidth="1"/>
    <col min="13" max="13" width="8" customWidth="1"/>
    <col min="14" max="14" width="7.85546875" customWidth="1"/>
    <col min="15" max="15" width="6.42578125" customWidth="1"/>
    <col min="16" max="16" width="8.140625" customWidth="1"/>
    <col min="17" max="17" width="7.42578125" customWidth="1"/>
    <col min="18" max="18" width="7.85546875" customWidth="1"/>
    <col min="19" max="21" width="7.42578125" customWidth="1"/>
    <col min="22" max="22" width="13" customWidth="1"/>
  </cols>
  <sheetData>
    <row r="1" spans="1:45" ht="17.25" customHeight="1" x14ac:dyDescent="0.3">
      <c r="A1" s="121" t="s">
        <v>78</v>
      </c>
      <c r="B1" s="121"/>
      <c r="C1" s="121"/>
      <c r="D1" s="121"/>
      <c r="E1" s="121"/>
      <c r="F1" s="121"/>
      <c r="G1" s="121"/>
      <c r="H1" s="122" t="s">
        <v>47</v>
      </c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45" ht="18.75" x14ac:dyDescent="0.3">
      <c r="A2" s="113" t="s">
        <v>76</v>
      </c>
      <c r="B2" s="113"/>
      <c r="C2" s="113"/>
      <c r="D2" s="113"/>
      <c r="E2" s="113"/>
      <c r="F2" s="113"/>
      <c r="G2" s="113"/>
      <c r="H2" s="113" t="s">
        <v>48</v>
      </c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45" ht="9.6" customHeight="1" x14ac:dyDescent="0.3">
      <c r="B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3"/>
      <c r="U3" s="4"/>
      <c r="V3" s="4"/>
    </row>
    <row r="4" spans="1:45" ht="21.6" customHeight="1" x14ac:dyDescent="0.3">
      <c r="B4" s="3"/>
      <c r="H4" s="4"/>
      <c r="I4" s="4"/>
      <c r="J4" s="4"/>
      <c r="K4" s="4"/>
      <c r="L4" s="4"/>
      <c r="M4" s="4"/>
      <c r="N4" s="4"/>
      <c r="O4" s="4"/>
      <c r="P4" s="120" t="s">
        <v>77</v>
      </c>
      <c r="Q4" s="120"/>
      <c r="R4" s="120"/>
      <c r="S4" s="120"/>
      <c r="T4" s="120"/>
      <c r="U4" s="120"/>
      <c r="V4" s="120"/>
    </row>
    <row r="5" spans="1:45" ht="25.5" customHeight="1" x14ac:dyDescent="0.3">
      <c r="A5" s="113" t="s">
        <v>52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</row>
    <row r="6" spans="1:45" ht="20.45" customHeight="1" x14ac:dyDescent="0.3">
      <c r="A6" s="113" t="s">
        <v>60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</row>
    <row r="7" spans="1:45" ht="6.75" customHeight="1" x14ac:dyDescent="0.3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</row>
    <row r="8" spans="1:45" hidden="1" x14ac:dyDescent="0.25"/>
    <row r="9" spans="1:45" s="61" customFormat="1" ht="31.5" customHeight="1" x14ac:dyDescent="0.25">
      <c r="A9" s="115" t="s">
        <v>49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</row>
    <row r="10" spans="1:45" ht="31.5" customHeight="1" x14ac:dyDescent="0.25">
      <c r="A10" s="116" t="s">
        <v>50</v>
      </c>
      <c r="B10" s="116"/>
      <c r="C10" s="102" t="s">
        <v>0</v>
      </c>
      <c r="D10" s="102" t="s">
        <v>1</v>
      </c>
      <c r="E10" s="102" t="s">
        <v>2</v>
      </c>
      <c r="F10" s="102" t="s">
        <v>3</v>
      </c>
      <c r="G10" s="102" t="s">
        <v>4</v>
      </c>
      <c r="H10" s="102" t="s">
        <v>5</v>
      </c>
      <c r="I10" s="102" t="s">
        <v>6</v>
      </c>
      <c r="J10" s="102" t="s">
        <v>7</v>
      </c>
      <c r="K10" s="102" t="s">
        <v>8</v>
      </c>
      <c r="L10" s="102" t="s">
        <v>9</v>
      </c>
      <c r="M10" s="102" t="s">
        <v>10</v>
      </c>
      <c r="N10" s="102" t="s">
        <v>11</v>
      </c>
      <c r="O10" s="102" t="s">
        <v>12</v>
      </c>
      <c r="P10" s="102" t="s">
        <v>13</v>
      </c>
      <c r="Q10" s="102" t="s">
        <v>14</v>
      </c>
      <c r="R10" s="102" t="s">
        <v>15</v>
      </c>
      <c r="S10" s="102" t="s">
        <v>16</v>
      </c>
      <c r="T10" s="102" t="s">
        <v>17</v>
      </c>
      <c r="U10" s="102"/>
      <c r="V10" s="102" t="s">
        <v>18</v>
      </c>
    </row>
    <row r="11" spans="1:45" ht="31.5" customHeight="1" x14ac:dyDescent="0.25">
      <c r="A11" s="114" t="s">
        <v>19</v>
      </c>
      <c r="B11" s="114"/>
      <c r="C11" s="30">
        <v>4</v>
      </c>
      <c r="D11" s="30">
        <v>4</v>
      </c>
      <c r="E11" s="30">
        <v>4</v>
      </c>
      <c r="F11" s="30">
        <v>4</v>
      </c>
      <c r="G11" s="30">
        <v>4</v>
      </c>
      <c r="H11" s="30">
        <v>4</v>
      </c>
      <c r="I11" s="30">
        <v>4</v>
      </c>
      <c r="J11" s="30">
        <v>4</v>
      </c>
      <c r="K11" s="30">
        <v>4</v>
      </c>
      <c r="L11" s="30">
        <v>4</v>
      </c>
      <c r="M11" s="30">
        <v>4</v>
      </c>
      <c r="N11" s="30">
        <v>4</v>
      </c>
      <c r="O11" s="30">
        <v>4</v>
      </c>
      <c r="P11" s="30">
        <v>4</v>
      </c>
      <c r="Q11" s="30">
        <v>4</v>
      </c>
      <c r="R11" s="30">
        <v>4</v>
      </c>
      <c r="S11" s="30">
        <v>4</v>
      </c>
      <c r="T11" s="30">
        <v>4</v>
      </c>
      <c r="U11" s="30"/>
      <c r="V11" s="81">
        <f>SUM(C11:U11)</f>
        <v>72</v>
      </c>
    </row>
    <row r="12" spans="1:45" s="20" customFormat="1" ht="31.5" customHeight="1" x14ac:dyDescent="0.25">
      <c r="A12" s="114" t="s">
        <v>20</v>
      </c>
      <c r="B12" s="114"/>
      <c r="C12" s="30">
        <v>4</v>
      </c>
      <c r="D12" s="30">
        <v>4</v>
      </c>
      <c r="E12" s="30">
        <v>4</v>
      </c>
      <c r="F12" s="30">
        <v>4</v>
      </c>
      <c r="G12" s="30">
        <v>4</v>
      </c>
      <c r="H12" s="30">
        <v>4</v>
      </c>
      <c r="I12" s="30">
        <v>4</v>
      </c>
      <c r="J12" s="30">
        <v>4</v>
      </c>
      <c r="K12" s="30">
        <v>4</v>
      </c>
      <c r="L12" s="30">
        <v>4</v>
      </c>
      <c r="M12" s="30">
        <v>4</v>
      </c>
      <c r="N12" s="30">
        <v>4</v>
      </c>
      <c r="O12" s="30">
        <v>4</v>
      </c>
      <c r="P12" s="30">
        <v>4</v>
      </c>
      <c r="Q12" s="30">
        <v>4</v>
      </c>
      <c r="R12" s="30">
        <v>4</v>
      </c>
      <c r="S12" s="30">
        <v>4</v>
      </c>
      <c r="T12" s="30">
        <v>4</v>
      </c>
      <c r="U12" s="30"/>
      <c r="V12" s="81">
        <f>SUM(C12:U12)</f>
        <v>72</v>
      </c>
    </row>
    <row r="13" spans="1:45" ht="31.5" customHeight="1" x14ac:dyDescent="0.25">
      <c r="A13" s="114" t="s">
        <v>21</v>
      </c>
      <c r="B13" s="114"/>
      <c r="C13" s="30">
        <v>3</v>
      </c>
      <c r="D13" s="30">
        <v>3</v>
      </c>
      <c r="E13" s="30">
        <v>3</v>
      </c>
      <c r="F13" s="30">
        <v>3</v>
      </c>
      <c r="G13" s="30">
        <v>3</v>
      </c>
      <c r="H13" s="30">
        <v>3</v>
      </c>
      <c r="I13" s="30">
        <v>3</v>
      </c>
      <c r="J13" s="30">
        <v>3</v>
      </c>
      <c r="K13" s="30">
        <v>3</v>
      </c>
      <c r="L13" s="30">
        <v>3</v>
      </c>
      <c r="M13" s="30">
        <v>3</v>
      </c>
      <c r="N13" s="30">
        <v>3</v>
      </c>
      <c r="O13" s="30">
        <v>3</v>
      </c>
      <c r="P13" s="30">
        <v>3</v>
      </c>
      <c r="Q13" s="30">
        <v>3</v>
      </c>
      <c r="R13" s="30">
        <v>3</v>
      </c>
      <c r="S13" s="30">
        <v>3</v>
      </c>
      <c r="T13" s="30">
        <v>3</v>
      </c>
      <c r="U13" s="30"/>
      <c r="V13" s="81">
        <f t="shared" ref="V13:V15" si="0">SUM(C13:U13)</f>
        <v>54</v>
      </c>
    </row>
    <row r="14" spans="1:45" ht="31.5" customHeight="1" x14ac:dyDescent="0.25">
      <c r="A14" s="114" t="s">
        <v>22</v>
      </c>
      <c r="B14" s="114"/>
      <c r="C14" s="30">
        <v>1</v>
      </c>
      <c r="D14" s="30">
        <v>1</v>
      </c>
      <c r="E14" s="30">
        <v>1</v>
      </c>
      <c r="F14" s="30">
        <v>1</v>
      </c>
      <c r="G14" s="30">
        <v>1</v>
      </c>
      <c r="H14" s="30">
        <v>1</v>
      </c>
      <c r="I14" s="30">
        <v>1</v>
      </c>
      <c r="J14" s="30">
        <v>1</v>
      </c>
      <c r="K14" s="30">
        <v>1</v>
      </c>
      <c r="L14" s="30">
        <v>1</v>
      </c>
      <c r="M14" s="30">
        <v>1</v>
      </c>
      <c r="N14" s="30">
        <v>1</v>
      </c>
      <c r="O14" s="30">
        <v>1</v>
      </c>
      <c r="P14" s="30">
        <v>1</v>
      </c>
      <c r="Q14" s="30">
        <v>1</v>
      </c>
      <c r="R14" s="30">
        <v>1</v>
      </c>
      <c r="S14" s="30">
        <v>1</v>
      </c>
      <c r="T14" s="30">
        <v>1</v>
      </c>
      <c r="U14" s="30"/>
      <c r="V14" s="81">
        <f t="shared" si="0"/>
        <v>18</v>
      </c>
    </row>
    <row r="15" spans="1:45" s="58" customFormat="1" ht="31.5" customHeight="1" x14ac:dyDescent="0.25">
      <c r="A15" s="114" t="s">
        <v>64</v>
      </c>
      <c r="B15" s="81" t="s">
        <v>70</v>
      </c>
      <c r="C15" s="30">
        <v>2</v>
      </c>
      <c r="D15" s="30">
        <v>2</v>
      </c>
      <c r="E15" s="30">
        <v>2</v>
      </c>
      <c r="F15" s="30">
        <v>2</v>
      </c>
      <c r="G15" s="30">
        <v>1</v>
      </c>
      <c r="H15" s="30">
        <v>1</v>
      </c>
      <c r="I15" s="30">
        <v>1</v>
      </c>
      <c r="J15" s="30">
        <v>1</v>
      </c>
      <c r="K15" s="30">
        <v>2</v>
      </c>
      <c r="L15" s="30">
        <v>2</v>
      </c>
      <c r="M15" s="30">
        <v>2</v>
      </c>
      <c r="N15" s="30">
        <v>2</v>
      </c>
      <c r="O15" s="30">
        <v>2</v>
      </c>
      <c r="P15" s="30">
        <v>1</v>
      </c>
      <c r="Q15" s="30">
        <v>1</v>
      </c>
      <c r="R15" s="30">
        <v>1</v>
      </c>
      <c r="S15" s="30">
        <v>1</v>
      </c>
      <c r="T15" s="30">
        <v>1</v>
      </c>
      <c r="U15" s="81">
        <v>27</v>
      </c>
      <c r="V15" s="114">
        <f t="shared" si="0"/>
        <v>54</v>
      </c>
      <c r="W15" s="61"/>
      <c r="X15" s="61"/>
      <c r="Y15" s="61"/>
      <c r="Z15" s="61"/>
      <c r="AA15" s="61"/>
      <c r="AB15" s="61"/>
      <c r="AC15" s="61"/>
      <c r="AD15" s="6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</row>
    <row r="16" spans="1:45" ht="31.5" customHeight="1" x14ac:dyDescent="0.25">
      <c r="A16" s="114"/>
      <c r="B16" s="60" t="s">
        <v>71</v>
      </c>
      <c r="C16" s="30">
        <v>1</v>
      </c>
      <c r="D16" s="30">
        <v>1</v>
      </c>
      <c r="E16" s="30">
        <v>1</v>
      </c>
      <c r="F16" s="30">
        <v>1</v>
      </c>
      <c r="G16" s="30">
        <v>2</v>
      </c>
      <c r="H16" s="30">
        <v>2</v>
      </c>
      <c r="I16" s="30">
        <v>2</v>
      </c>
      <c r="J16" s="30">
        <v>2</v>
      </c>
      <c r="K16" s="30">
        <v>1</v>
      </c>
      <c r="L16" s="30">
        <v>1</v>
      </c>
      <c r="M16" s="30">
        <v>1</v>
      </c>
      <c r="N16" s="30">
        <v>1</v>
      </c>
      <c r="O16" s="30">
        <v>1</v>
      </c>
      <c r="P16" s="30">
        <v>2</v>
      </c>
      <c r="Q16" s="30">
        <v>2</v>
      </c>
      <c r="R16" s="30">
        <v>2</v>
      </c>
      <c r="S16" s="30">
        <v>2</v>
      </c>
      <c r="T16" s="30">
        <v>2</v>
      </c>
      <c r="U16" s="81">
        <v>27</v>
      </c>
      <c r="V16" s="114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</row>
    <row r="17" spans="1:45" s="54" customFormat="1" ht="33" customHeight="1" x14ac:dyDescent="0.25">
      <c r="A17" s="118" t="s">
        <v>23</v>
      </c>
      <c r="B17" s="100" t="s">
        <v>67</v>
      </c>
      <c r="C17" s="47">
        <v>0</v>
      </c>
      <c r="D17" s="47">
        <v>0</v>
      </c>
      <c r="E17" s="47">
        <v>0</v>
      </c>
      <c r="F17" s="47">
        <v>0</v>
      </c>
      <c r="G17" s="47">
        <v>3</v>
      </c>
      <c r="H17" s="47">
        <v>4</v>
      </c>
      <c r="I17" s="47">
        <v>4</v>
      </c>
      <c r="J17" s="47">
        <v>4</v>
      </c>
      <c r="K17" s="47">
        <v>4</v>
      </c>
      <c r="L17" s="47">
        <v>4</v>
      </c>
      <c r="M17" s="47">
        <v>1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50">
        <v>24</v>
      </c>
      <c r="V17" s="114">
        <v>72</v>
      </c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</row>
    <row r="18" spans="1:45" s="54" customFormat="1" ht="33" customHeight="1" x14ac:dyDescent="0.25">
      <c r="A18" s="118"/>
      <c r="B18" s="100" t="s">
        <v>68</v>
      </c>
      <c r="C18" s="47">
        <v>4</v>
      </c>
      <c r="D18" s="47">
        <v>4</v>
      </c>
      <c r="E18" s="47">
        <v>4</v>
      </c>
      <c r="F18" s="47">
        <v>4</v>
      </c>
      <c r="G18" s="47">
        <v>1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50">
        <v>17</v>
      </c>
      <c r="V18" s="114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</row>
    <row r="19" spans="1:45" s="54" customFormat="1" ht="33" customHeight="1" x14ac:dyDescent="0.25">
      <c r="A19" s="118"/>
      <c r="B19" s="100" t="s">
        <v>69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3</v>
      </c>
      <c r="N19" s="47">
        <v>4</v>
      </c>
      <c r="O19" s="47">
        <v>4</v>
      </c>
      <c r="P19" s="47">
        <v>4</v>
      </c>
      <c r="Q19" s="47">
        <v>4</v>
      </c>
      <c r="R19" s="47">
        <v>4</v>
      </c>
      <c r="S19" s="47">
        <v>4</v>
      </c>
      <c r="T19" s="47">
        <v>4</v>
      </c>
      <c r="U19" s="50">
        <v>31</v>
      </c>
      <c r="V19" s="114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</row>
    <row r="20" spans="1:45" s="13" customFormat="1" ht="31.5" customHeight="1" x14ac:dyDescent="0.25">
      <c r="A20" s="114" t="s">
        <v>24</v>
      </c>
      <c r="B20" s="114"/>
      <c r="C20" s="30">
        <v>1</v>
      </c>
      <c r="D20" s="30">
        <v>1</v>
      </c>
      <c r="E20" s="30">
        <v>1</v>
      </c>
      <c r="F20" s="30">
        <v>1</v>
      </c>
      <c r="G20" s="30">
        <v>1</v>
      </c>
      <c r="H20" s="30">
        <v>1</v>
      </c>
      <c r="I20" s="30">
        <v>1</v>
      </c>
      <c r="J20" s="30">
        <v>1</v>
      </c>
      <c r="K20" s="30">
        <v>1</v>
      </c>
      <c r="L20" s="30">
        <v>1</v>
      </c>
      <c r="M20" s="30">
        <v>1</v>
      </c>
      <c r="N20" s="30">
        <v>1</v>
      </c>
      <c r="O20" s="30">
        <v>1</v>
      </c>
      <c r="P20" s="30">
        <v>1</v>
      </c>
      <c r="Q20" s="30">
        <v>1</v>
      </c>
      <c r="R20" s="30">
        <v>1</v>
      </c>
      <c r="S20" s="30">
        <v>1</v>
      </c>
      <c r="T20" s="30">
        <v>1</v>
      </c>
      <c r="U20" s="30"/>
      <c r="V20" s="81">
        <f t="shared" ref="V20:V24" si="1">SUM(C20:U20)</f>
        <v>18</v>
      </c>
      <c r="W20" s="15"/>
      <c r="X20" s="15"/>
      <c r="Y20" s="15"/>
      <c r="Z20" s="15"/>
      <c r="AA20" s="15"/>
      <c r="AB20" s="15"/>
      <c r="AC20" s="15"/>
      <c r="AD20" s="15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</row>
    <row r="21" spans="1:45" s="13" customFormat="1" ht="31.5" customHeight="1" x14ac:dyDescent="0.25">
      <c r="A21" s="114" t="s">
        <v>25</v>
      </c>
      <c r="B21" s="114"/>
      <c r="C21" s="30">
        <v>1</v>
      </c>
      <c r="D21" s="30">
        <v>1</v>
      </c>
      <c r="E21" s="30">
        <v>1</v>
      </c>
      <c r="F21" s="30">
        <v>1</v>
      </c>
      <c r="G21" s="30">
        <v>1</v>
      </c>
      <c r="H21" s="30">
        <v>1</v>
      </c>
      <c r="I21" s="30">
        <v>1</v>
      </c>
      <c r="J21" s="30">
        <v>1</v>
      </c>
      <c r="K21" s="30">
        <v>1</v>
      </c>
      <c r="L21" s="30">
        <v>1</v>
      </c>
      <c r="M21" s="30">
        <v>1</v>
      </c>
      <c r="N21" s="30">
        <v>1</v>
      </c>
      <c r="O21" s="30">
        <v>1</v>
      </c>
      <c r="P21" s="30">
        <v>1</v>
      </c>
      <c r="Q21" s="30">
        <v>1</v>
      </c>
      <c r="R21" s="30">
        <v>1</v>
      </c>
      <c r="S21" s="30">
        <v>1</v>
      </c>
      <c r="T21" s="30">
        <v>1</v>
      </c>
      <c r="U21" s="30"/>
      <c r="V21" s="81">
        <f t="shared" si="1"/>
        <v>18</v>
      </c>
      <c r="W21" s="15"/>
      <c r="X21" s="15"/>
      <c r="Y21" s="15"/>
      <c r="Z21" s="15"/>
      <c r="AA21" s="15"/>
      <c r="AB21" s="15"/>
      <c r="AC21" s="15"/>
      <c r="AD21" s="15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</row>
    <row r="22" spans="1:45" s="13" customFormat="1" ht="31.5" customHeight="1" x14ac:dyDescent="0.25">
      <c r="A22" s="114" t="s">
        <v>26</v>
      </c>
      <c r="B22" s="114"/>
      <c r="C22" s="30">
        <v>2</v>
      </c>
      <c r="D22" s="30">
        <v>2</v>
      </c>
      <c r="E22" s="30">
        <v>2</v>
      </c>
      <c r="F22" s="30">
        <v>2</v>
      </c>
      <c r="G22" s="30">
        <v>2</v>
      </c>
      <c r="H22" s="30">
        <v>2</v>
      </c>
      <c r="I22" s="30">
        <v>2</v>
      </c>
      <c r="J22" s="30">
        <v>2</v>
      </c>
      <c r="K22" s="30">
        <v>2</v>
      </c>
      <c r="L22" s="30">
        <v>2</v>
      </c>
      <c r="M22" s="30">
        <v>2</v>
      </c>
      <c r="N22" s="30">
        <v>2</v>
      </c>
      <c r="O22" s="30">
        <v>2</v>
      </c>
      <c r="P22" s="30">
        <v>2</v>
      </c>
      <c r="Q22" s="30">
        <v>2</v>
      </c>
      <c r="R22" s="30">
        <v>2</v>
      </c>
      <c r="S22" s="30">
        <v>2</v>
      </c>
      <c r="T22" s="30">
        <v>2</v>
      </c>
      <c r="U22" s="30"/>
      <c r="V22" s="81">
        <f t="shared" si="1"/>
        <v>36</v>
      </c>
      <c r="W22" s="15"/>
      <c r="X22" s="15"/>
      <c r="Y22" s="15"/>
      <c r="Z22" s="15"/>
      <c r="AA22" s="15"/>
      <c r="AB22" s="15"/>
      <c r="AC22" s="15"/>
      <c r="AD22" s="15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</row>
    <row r="23" spans="1:45" ht="31.5" customHeight="1" x14ac:dyDescent="0.25">
      <c r="A23" s="114" t="s">
        <v>27</v>
      </c>
      <c r="B23" s="114"/>
      <c r="C23" s="30">
        <v>2</v>
      </c>
      <c r="D23" s="30">
        <v>2</v>
      </c>
      <c r="E23" s="30">
        <v>2</v>
      </c>
      <c r="F23" s="30">
        <v>2</v>
      </c>
      <c r="G23" s="30">
        <v>2</v>
      </c>
      <c r="H23" s="30">
        <v>2</v>
      </c>
      <c r="I23" s="30">
        <v>2</v>
      </c>
      <c r="J23" s="30">
        <v>2</v>
      </c>
      <c r="K23" s="30">
        <v>2</v>
      </c>
      <c r="L23" s="30">
        <v>2</v>
      </c>
      <c r="M23" s="30">
        <v>2</v>
      </c>
      <c r="N23" s="30">
        <v>2</v>
      </c>
      <c r="O23" s="30">
        <v>2</v>
      </c>
      <c r="P23" s="30">
        <v>2</v>
      </c>
      <c r="Q23" s="30">
        <v>2</v>
      </c>
      <c r="R23" s="30">
        <v>2</v>
      </c>
      <c r="S23" s="30">
        <v>2</v>
      </c>
      <c r="T23" s="30">
        <v>2</v>
      </c>
      <c r="U23" s="30"/>
      <c r="V23" s="81">
        <f t="shared" si="1"/>
        <v>36</v>
      </c>
    </row>
    <row r="24" spans="1:45" s="20" customFormat="1" ht="31.5" customHeight="1" x14ac:dyDescent="0.25">
      <c r="A24" s="114" t="s">
        <v>63</v>
      </c>
      <c r="B24" s="114"/>
      <c r="C24" s="30">
        <v>3</v>
      </c>
      <c r="D24" s="30">
        <v>3</v>
      </c>
      <c r="E24" s="30">
        <v>3</v>
      </c>
      <c r="F24" s="30">
        <v>3</v>
      </c>
      <c r="G24" s="30">
        <v>3</v>
      </c>
      <c r="H24" s="30">
        <v>3</v>
      </c>
      <c r="I24" s="30">
        <v>3</v>
      </c>
      <c r="J24" s="30">
        <v>3</v>
      </c>
      <c r="K24" s="30">
        <v>3</v>
      </c>
      <c r="L24" s="30">
        <v>3</v>
      </c>
      <c r="M24" s="30">
        <v>3</v>
      </c>
      <c r="N24" s="30">
        <v>3</v>
      </c>
      <c r="O24" s="30">
        <v>3</v>
      </c>
      <c r="P24" s="30">
        <v>3</v>
      </c>
      <c r="Q24" s="30">
        <v>3</v>
      </c>
      <c r="R24" s="30">
        <v>3</v>
      </c>
      <c r="S24" s="30">
        <v>3</v>
      </c>
      <c r="T24" s="30">
        <v>3</v>
      </c>
      <c r="U24" s="30"/>
      <c r="V24" s="81">
        <f t="shared" si="1"/>
        <v>54</v>
      </c>
    </row>
    <row r="25" spans="1:45" s="6" customFormat="1" ht="31.5" customHeight="1" x14ac:dyDescent="0.25">
      <c r="A25" s="114" t="s">
        <v>28</v>
      </c>
      <c r="B25" s="114"/>
      <c r="C25" s="30">
        <v>1</v>
      </c>
      <c r="D25" s="30">
        <v>1</v>
      </c>
      <c r="E25" s="30">
        <v>1</v>
      </c>
      <c r="F25" s="30">
        <v>1</v>
      </c>
      <c r="G25" s="30">
        <v>1</v>
      </c>
      <c r="H25" s="30">
        <v>1</v>
      </c>
      <c r="I25" s="30">
        <v>1</v>
      </c>
      <c r="J25" s="30">
        <v>1</v>
      </c>
      <c r="K25" s="30">
        <v>1</v>
      </c>
      <c r="L25" s="30">
        <v>1</v>
      </c>
      <c r="M25" s="30">
        <v>1</v>
      </c>
      <c r="N25" s="30">
        <v>1</v>
      </c>
      <c r="O25" s="30">
        <v>1</v>
      </c>
      <c r="P25" s="30">
        <v>1</v>
      </c>
      <c r="Q25" s="30">
        <v>1</v>
      </c>
      <c r="R25" s="30">
        <v>1</v>
      </c>
      <c r="S25" s="30">
        <v>1</v>
      </c>
      <c r="T25" s="30">
        <v>1</v>
      </c>
      <c r="U25" s="30"/>
      <c r="V25" s="81">
        <f t="shared" ref="V25" si="2">SUM(C25:U25)</f>
        <v>18</v>
      </c>
    </row>
    <row r="26" spans="1:45" ht="31.5" customHeight="1" x14ac:dyDescent="0.25">
      <c r="A26" s="114" t="s">
        <v>29</v>
      </c>
      <c r="B26" s="114"/>
      <c r="C26" s="81">
        <f t="shared" ref="C26:V26" si="3">SUM(C11:C25)</f>
        <v>29</v>
      </c>
      <c r="D26" s="81">
        <f t="shared" si="3"/>
        <v>29</v>
      </c>
      <c r="E26" s="81">
        <f t="shared" si="3"/>
        <v>29</v>
      </c>
      <c r="F26" s="81">
        <f t="shared" si="3"/>
        <v>29</v>
      </c>
      <c r="G26" s="81">
        <f t="shared" si="3"/>
        <v>29</v>
      </c>
      <c r="H26" s="81">
        <f t="shared" si="3"/>
        <v>29</v>
      </c>
      <c r="I26" s="81">
        <f t="shared" si="3"/>
        <v>29</v>
      </c>
      <c r="J26" s="81">
        <f t="shared" si="3"/>
        <v>29</v>
      </c>
      <c r="K26" s="81">
        <f t="shared" si="3"/>
        <v>29</v>
      </c>
      <c r="L26" s="81">
        <f t="shared" si="3"/>
        <v>29</v>
      </c>
      <c r="M26" s="81">
        <f t="shared" si="3"/>
        <v>29</v>
      </c>
      <c r="N26" s="81">
        <f t="shared" si="3"/>
        <v>29</v>
      </c>
      <c r="O26" s="81">
        <f t="shared" si="3"/>
        <v>29</v>
      </c>
      <c r="P26" s="81">
        <f t="shared" si="3"/>
        <v>29</v>
      </c>
      <c r="Q26" s="81">
        <f t="shared" si="3"/>
        <v>29</v>
      </c>
      <c r="R26" s="81">
        <f t="shared" si="3"/>
        <v>29</v>
      </c>
      <c r="S26" s="81">
        <f t="shared" si="3"/>
        <v>29</v>
      </c>
      <c r="T26" s="81">
        <f t="shared" si="3"/>
        <v>29</v>
      </c>
      <c r="U26" s="81"/>
      <c r="V26" s="81">
        <f t="shared" si="3"/>
        <v>522</v>
      </c>
    </row>
    <row r="27" spans="1:45" ht="21" customHeight="1" x14ac:dyDescent="0.25">
      <c r="A27" s="119" t="s">
        <v>66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</row>
    <row r="28" spans="1:45" ht="24.75" hidden="1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45" ht="24.75" hidden="1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45" ht="17.25" hidden="1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45" hidden="1" x14ac:dyDescent="0.25"/>
    <row r="32" spans="1:45" s="2" customFormat="1" ht="42.75" customHeight="1" x14ac:dyDescent="0.25">
      <c r="A32" s="115" t="s">
        <v>51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</row>
    <row r="33" spans="1:30" s="2" customFormat="1" ht="31.35" customHeight="1" x14ac:dyDescent="0.25">
      <c r="A33" s="116" t="s">
        <v>50</v>
      </c>
      <c r="B33" s="116"/>
      <c r="C33" s="29" t="s">
        <v>30</v>
      </c>
      <c r="D33" s="29" t="s">
        <v>31</v>
      </c>
      <c r="E33" s="29" t="s">
        <v>32</v>
      </c>
      <c r="F33" s="29" t="s">
        <v>33</v>
      </c>
      <c r="G33" s="29" t="s">
        <v>34</v>
      </c>
      <c r="H33" s="29" t="s">
        <v>35</v>
      </c>
      <c r="I33" s="29" t="s">
        <v>36</v>
      </c>
      <c r="J33" s="29" t="s">
        <v>37</v>
      </c>
      <c r="K33" s="29" t="s">
        <v>38</v>
      </c>
      <c r="L33" s="29" t="s">
        <v>39</v>
      </c>
      <c r="M33" s="29" t="s">
        <v>40</v>
      </c>
      <c r="N33" s="29" t="s">
        <v>41</v>
      </c>
      <c r="O33" s="29" t="s">
        <v>42</v>
      </c>
      <c r="P33" s="29" t="s">
        <v>43</v>
      </c>
      <c r="Q33" s="29" t="s">
        <v>44</v>
      </c>
      <c r="R33" s="29" t="s">
        <v>45</v>
      </c>
      <c r="S33" s="29" t="s">
        <v>46</v>
      </c>
      <c r="T33" s="29"/>
      <c r="U33" s="33"/>
      <c r="V33" s="29" t="s">
        <v>18</v>
      </c>
    </row>
    <row r="34" spans="1:30" s="2" customFormat="1" ht="30" customHeight="1" x14ac:dyDescent="0.25">
      <c r="A34" s="114" t="s">
        <v>19</v>
      </c>
      <c r="B34" s="114"/>
      <c r="C34" s="30">
        <v>4</v>
      </c>
      <c r="D34" s="30">
        <v>4</v>
      </c>
      <c r="E34" s="30">
        <v>4</v>
      </c>
      <c r="F34" s="30">
        <v>4</v>
      </c>
      <c r="G34" s="30">
        <v>4</v>
      </c>
      <c r="H34" s="30">
        <v>4</v>
      </c>
      <c r="I34" s="30">
        <v>4</v>
      </c>
      <c r="J34" s="30">
        <v>4</v>
      </c>
      <c r="K34" s="30">
        <v>4</v>
      </c>
      <c r="L34" s="30">
        <v>4</v>
      </c>
      <c r="M34" s="30">
        <v>4</v>
      </c>
      <c r="N34" s="30">
        <v>4</v>
      </c>
      <c r="O34" s="30">
        <v>4</v>
      </c>
      <c r="P34" s="30">
        <v>4</v>
      </c>
      <c r="Q34" s="30">
        <v>4</v>
      </c>
      <c r="R34" s="30">
        <v>4</v>
      </c>
      <c r="S34" s="30">
        <v>4</v>
      </c>
      <c r="T34" s="30"/>
      <c r="U34" s="30"/>
      <c r="V34" s="81">
        <f>SUM(C34:S34)</f>
        <v>68</v>
      </c>
    </row>
    <row r="35" spans="1:30" s="19" customFormat="1" ht="30" customHeight="1" x14ac:dyDescent="0.25">
      <c r="A35" s="114" t="s">
        <v>20</v>
      </c>
      <c r="B35" s="114"/>
      <c r="C35" s="30">
        <v>4</v>
      </c>
      <c r="D35" s="30">
        <v>4</v>
      </c>
      <c r="E35" s="30">
        <v>4</v>
      </c>
      <c r="F35" s="30">
        <v>4</v>
      </c>
      <c r="G35" s="30">
        <v>4</v>
      </c>
      <c r="H35" s="30">
        <v>4</v>
      </c>
      <c r="I35" s="30">
        <v>4</v>
      </c>
      <c r="J35" s="30">
        <v>4</v>
      </c>
      <c r="K35" s="30">
        <v>4</v>
      </c>
      <c r="L35" s="30">
        <v>4</v>
      </c>
      <c r="M35" s="30">
        <v>4</v>
      </c>
      <c r="N35" s="30">
        <v>4</v>
      </c>
      <c r="O35" s="30">
        <v>4</v>
      </c>
      <c r="P35" s="30">
        <v>4</v>
      </c>
      <c r="Q35" s="30">
        <v>4</v>
      </c>
      <c r="R35" s="30">
        <v>4</v>
      </c>
      <c r="S35" s="30">
        <v>4</v>
      </c>
      <c r="T35" s="30"/>
      <c r="U35" s="30"/>
      <c r="V35" s="81">
        <f t="shared" ref="V35:V37" si="4">SUM(C35:S35)</f>
        <v>68</v>
      </c>
    </row>
    <row r="36" spans="1:30" s="2" customFormat="1" ht="30" customHeight="1" x14ac:dyDescent="0.25">
      <c r="A36" s="114" t="s">
        <v>21</v>
      </c>
      <c r="B36" s="114"/>
      <c r="C36" s="30">
        <v>3</v>
      </c>
      <c r="D36" s="30">
        <v>3</v>
      </c>
      <c r="E36" s="30">
        <v>3</v>
      </c>
      <c r="F36" s="30">
        <v>3</v>
      </c>
      <c r="G36" s="30">
        <v>3</v>
      </c>
      <c r="H36" s="30">
        <v>3</v>
      </c>
      <c r="I36" s="30">
        <v>3</v>
      </c>
      <c r="J36" s="30">
        <v>3</v>
      </c>
      <c r="K36" s="30">
        <v>3</v>
      </c>
      <c r="L36" s="30">
        <v>3</v>
      </c>
      <c r="M36" s="30">
        <v>3</v>
      </c>
      <c r="N36" s="30">
        <v>3</v>
      </c>
      <c r="O36" s="30">
        <v>3</v>
      </c>
      <c r="P36" s="30">
        <v>3</v>
      </c>
      <c r="Q36" s="30">
        <v>3</v>
      </c>
      <c r="R36" s="30">
        <v>3</v>
      </c>
      <c r="S36" s="30">
        <v>3</v>
      </c>
      <c r="T36" s="30"/>
      <c r="U36" s="30"/>
      <c r="V36" s="81">
        <f t="shared" si="4"/>
        <v>51</v>
      </c>
    </row>
    <row r="37" spans="1:30" s="2" customFormat="1" ht="30" customHeight="1" x14ac:dyDescent="0.25">
      <c r="A37" s="114" t="s">
        <v>22</v>
      </c>
      <c r="B37" s="114"/>
      <c r="C37" s="30">
        <v>1</v>
      </c>
      <c r="D37" s="30">
        <v>1</v>
      </c>
      <c r="E37" s="30">
        <v>1</v>
      </c>
      <c r="F37" s="30">
        <v>1</v>
      </c>
      <c r="G37" s="30">
        <v>1</v>
      </c>
      <c r="H37" s="30">
        <v>1</v>
      </c>
      <c r="I37" s="30">
        <v>1</v>
      </c>
      <c r="J37" s="30">
        <v>1</v>
      </c>
      <c r="K37" s="30">
        <v>1</v>
      </c>
      <c r="L37" s="30">
        <v>1</v>
      </c>
      <c r="M37" s="30">
        <v>1</v>
      </c>
      <c r="N37" s="30">
        <v>1</v>
      </c>
      <c r="O37" s="30">
        <v>1</v>
      </c>
      <c r="P37" s="30">
        <v>1</v>
      </c>
      <c r="Q37" s="30">
        <v>1</v>
      </c>
      <c r="R37" s="30">
        <v>1</v>
      </c>
      <c r="S37" s="30">
        <v>1</v>
      </c>
      <c r="T37" s="30"/>
      <c r="U37" s="30"/>
      <c r="V37" s="81">
        <f t="shared" si="4"/>
        <v>17</v>
      </c>
    </row>
    <row r="38" spans="1:30" s="2" customFormat="1" ht="30" customHeight="1" x14ac:dyDescent="0.25">
      <c r="A38" s="114" t="s">
        <v>64</v>
      </c>
      <c r="B38" s="81" t="s">
        <v>70</v>
      </c>
      <c r="C38" s="30">
        <v>2</v>
      </c>
      <c r="D38" s="30">
        <v>2</v>
      </c>
      <c r="E38" s="30">
        <v>2</v>
      </c>
      <c r="F38" s="30">
        <v>2</v>
      </c>
      <c r="G38" s="30">
        <v>1</v>
      </c>
      <c r="H38" s="30">
        <v>1</v>
      </c>
      <c r="I38" s="30">
        <v>1</v>
      </c>
      <c r="J38" s="30">
        <v>1</v>
      </c>
      <c r="K38" s="30">
        <v>2</v>
      </c>
      <c r="L38" s="30">
        <v>2</v>
      </c>
      <c r="M38" s="30">
        <v>2</v>
      </c>
      <c r="N38" s="30">
        <v>2</v>
      </c>
      <c r="O38" s="30">
        <v>1</v>
      </c>
      <c r="P38" s="30">
        <v>1</v>
      </c>
      <c r="Q38" s="30">
        <v>1</v>
      </c>
      <c r="R38" s="30">
        <v>1</v>
      </c>
      <c r="S38" s="30">
        <v>2</v>
      </c>
      <c r="T38" s="30"/>
      <c r="U38" s="81">
        <v>26</v>
      </c>
      <c r="V38" s="114">
        <v>51</v>
      </c>
    </row>
    <row r="39" spans="1:30" s="2" customFormat="1" ht="30" customHeight="1" x14ac:dyDescent="0.25">
      <c r="A39" s="114"/>
      <c r="B39" s="60" t="s">
        <v>71</v>
      </c>
      <c r="C39" s="30">
        <v>1</v>
      </c>
      <c r="D39" s="30">
        <v>1</v>
      </c>
      <c r="E39" s="30">
        <v>1</v>
      </c>
      <c r="F39" s="30">
        <v>1</v>
      </c>
      <c r="G39" s="30">
        <v>2</v>
      </c>
      <c r="H39" s="30">
        <v>2</v>
      </c>
      <c r="I39" s="30">
        <v>2</v>
      </c>
      <c r="J39" s="30">
        <v>2</v>
      </c>
      <c r="K39" s="30">
        <v>1</v>
      </c>
      <c r="L39" s="30">
        <v>1</v>
      </c>
      <c r="M39" s="30">
        <v>1</v>
      </c>
      <c r="N39" s="30">
        <v>1</v>
      </c>
      <c r="O39" s="30">
        <v>2</v>
      </c>
      <c r="P39" s="30">
        <v>2</v>
      </c>
      <c r="Q39" s="30">
        <v>2</v>
      </c>
      <c r="R39" s="30">
        <v>2</v>
      </c>
      <c r="S39" s="30">
        <v>1</v>
      </c>
      <c r="T39" s="30"/>
      <c r="U39" s="81">
        <v>25</v>
      </c>
      <c r="V39" s="114"/>
    </row>
    <row r="40" spans="1:30" s="54" customFormat="1" ht="28.5" customHeight="1" x14ac:dyDescent="0.25">
      <c r="A40" s="118" t="s">
        <v>23</v>
      </c>
      <c r="B40" s="100" t="s">
        <v>67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50"/>
      <c r="U40" s="47"/>
      <c r="V40" s="124">
        <v>68</v>
      </c>
    </row>
    <row r="41" spans="1:30" s="54" customFormat="1" ht="28.5" customHeight="1" x14ac:dyDescent="0.25">
      <c r="A41" s="118"/>
      <c r="B41" s="100" t="s">
        <v>68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2</v>
      </c>
      <c r="J41" s="47">
        <v>4</v>
      </c>
      <c r="K41" s="47">
        <v>4</v>
      </c>
      <c r="L41" s="47">
        <v>4</v>
      </c>
      <c r="M41" s="47">
        <v>4</v>
      </c>
      <c r="N41" s="47">
        <v>4</v>
      </c>
      <c r="O41" s="47">
        <v>4</v>
      </c>
      <c r="P41" s="47">
        <v>4</v>
      </c>
      <c r="Q41" s="47">
        <v>4</v>
      </c>
      <c r="R41" s="47">
        <v>4</v>
      </c>
      <c r="S41" s="47">
        <v>4</v>
      </c>
      <c r="T41" s="50"/>
      <c r="U41" s="50">
        <v>42</v>
      </c>
      <c r="V41" s="124"/>
    </row>
    <row r="42" spans="1:30" s="54" customFormat="1" ht="28.5" customHeight="1" x14ac:dyDescent="0.25">
      <c r="A42" s="118"/>
      <c r="B42" s="100" t="s">
        <v>69</v>
      </c>
      <c r="C42" s="47">
        <v>4</v>
      </c>
      <c r="D42" s="47">
        <v>4</v>
      </c>
      <c r="E42" s="47">
        <v>4</v>
      </c>
      <c r="F42" s="47">
        <v>4</v>
      </c>
      <c r="G42" s="47">
        <v>4</v>
      </c>
      <c r="H42" s="47">
        <v>4</v>
      </c>
      <c r="I42" s="47">
        <v>2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0</v>
      </c>
      <c r="T42" s="105"/>
      <c r="U42" s="50">
        <v>26</v>
      </c>
      <c r="V42" s="124"/>
    </row>
    <row r="43" spans="1:30" s="14" customFormat="1" ht="30" customHeight="1" x14ac:dyDescent="0.25">
      <c r="A43" s="114" t="s">
        <v>24</v>
      </c>
      <c r="B43" s="114"/>
      <c r="C43" s="30">
        <v>1</v>
      </c>
      <c r="D43" s="30">
        <v>1</v>
      </c>
      <c r="E43" s="30">
        <v>1</v>
      </c>
      <c r="F43" s="30">
        <v>1</v>
      </c>
      <c r="G43" s="30">
        <v>1</v>
      </c>
      <c r="H43" s="30">
        <v>1</v>
      </c>
      <c r="I43" s="30">
        <v>1</v>
      </c>
      <c r="J43" s="30">
        <v>1</v>
      </c>
      <c r="K43" s="30">
        <v>1</v>
      </c>
      <c r="L43" s="30">
        <v>1</v>
      </c>
      <c r="M43" s="30">
        <v>1</v>
      </c>
      <c r="N43" s="30">
        <v>1</v>
      </c>
      <c r="O43" s="30">
        <v>1</v>
      </c>
      <c r="P43" s="30">
        <v>1</v>
      </c>
      <c r="Q43" s="30">
        <v>1</v>
      </c>
      <c r="R43" s="30">
        <v>1</v>
      </c>
      <c r="S43" s="30">
        <v>1</v>
      </c>
      <c r="T43" s="30"/>
      <c r="U43" s="30"/>
      <c r="V43" s="81">
        <f t="shared" ref="V43:V47" si="5">SUM(C43:S43)</f>
        <v>17</v>
      </c>
      <c r="W43" s="38"/>
      <c r="X43" s="38"/>
      <c r="Y43" s="38"/>
      <c r="Z43" s="38"/>
      <c r="AA43" s="38"/>
      <c r="AB43" s="63"/>
      <c r="AC43" s="63"/>
      <c r="AD43" s="63"/>
    </row>
    <row r="44" spans="1:30" s="14" customFormat="1" ht="30" customHeight="1" x14ac:dyDescent="0.25">
      <c r="A44" s="114" t="s">
        <v>25</v>
      </c>
      <c r="B44" s="114"/>
      <c r="C44" s="30">
        <v>1</v>
      </c>
      <c r="D44" s="30">
        <v>1</v>
      </c>
      <c r="E44" s="30">
        <v>1</v>
      </c>
      <c r="F44" s="30">
        <v>1</v>
      </c>
      <c r="G44" s="30">
        <v>1</v>
      </c>
      <c r="H44" s="30">
        <v>1</v>
      </c>
      <c r="I44" s="30">
        <v>1</v>
      </c>
      <c r="J44" s="30">
        <v>1</v>
      </c>
      <c r="K44" s="30">
        <v>1</v>
      </c>
      <c r="L44" s="30">
        <v>1</v>
      </c>
      <c r="M44" s="30">
        <v>1</v>
      </c>
      <c r="N44" s="30">
        <v>1</v>
      </c>
      <c r="O44" s="30">
        <v>1</v>
      </c>
      <c r="P44" s="30">
        <v>1</v>
      </c>
      <c r="Q44" s="30">
        <v>1</v>
      </c>
      <c r="R44" s="30">
        <v>1</v>
      </c>
      <c r="S44" s="30">
        <v>1</v>
      </c>
      <c r="T44" s="30"/>
      <c r="U44" s="30"/>
      <c r="V44" s="81">
        <f t="shared" si="5"/>
        <v>17</v>
      </c>
      <c r="W44" s="38"/>
      <c r="X44" s="38"/>
      <c r="Y44" s="38"/>
      <c r="Z44" s="38"/>
      <c r="AA44" s="38"/>
      <c r="AB44" s="63"/>
      <c r="AC44" s="63"/>
      <c r="AD44" s="63"/>
    </row>
    <row r="45" spans="1:30" s="14" customFormat="1" ht="30" customHeight="1" x14ac:dyDescent="0.25">
      <c r="A45" s="114" t="s">
        <v>26</v>
      </c>
      <c r="B45" s="114"/>
      <c r="C45" s="30">
        <v>2</v>
      </c>
      <c r="D45" s="30">
        <v>2</v>
      </c>
      <c r="E45" s="30">
        <v>2</v>
      </c>
      <c r="F45" s="30">
        <v>2</v>
      </c>
      <c r="G45" s="30">
        <v>2</v>
      </c>
      <c r="H45" s="30">
        <v>2</v>
      </c>
      <c r="I45" s="30">
        <v>2</v>
      </c>
      <c r="J45" s="30">
        <v>2</v>
      </c>
      <c r="K45" s="30">
        <v>2</v>
      </c>
      <c r="L45" s="30">
        <v>2</v>
      </c>
      <c r="M45" s="30">
        <v>2</v>
      </c>
      <c r="N45" s="30">
        <v>2</v>
      </c>
      <c r="O45" s="30">
        <v>2</v>
      </c>
      <c r="P45" s="30">
        <v>2</v>
      </c>
      <c r="Q45" s="30">
        <v>2</v>
      </c>
      <c r="R45" s="30">
        <v>2</v>
      </c>
      <c r="S45" s="30">
        <v>2</v>
      </c>
      <c r="T45" s="30"/>
      <c r="U45" s="30"/>
      <c r="V45" s="81">
        <f t="shared" si="5"/>
        <v>34</v>
      </c>
      <c r="W45" s="38"/>
      <c r="X45" s="38"/>
      <c r="Y45" s="38"/>
      <c r="Z45" s="38"/>
      <c r="AA45" s="38"/>
      <c r="AB45" s="63"/>
      <c r="AC45" s="63"/>
      <c r="AD45" s="63"/>
    </row>
    <row r="46" spans="1:30" s="2" customFormat="1" ht="30" customHeight="1" x14ac:dyDescent="0.25">
      <c r="A46" s="114" t="s">
        <v>27</v>
      </c>
      <c r="B46" s="114"/>
      <c r="C46" s="30">
        <v>2</v>
      </c>
      <c r="D46" s="30">
        <v>2</v>
      </c>
      <c r="E46" s="30">
        <v>2</v>
      </c>
      <c r="F46" s="30">
        <v>2</v>
      </c>
      <c r="G46" s="30">
        <v>2</v>
      </c>
      <c r="H46" s="30">
        <v>2</v>
      </c>
      <c r="I46" s="30">
        <v>2</v>
      </c>
      <c r="J46" s="30">
        <v>2</v>
      </c>
      <c r="K46" s="30">
        <v>2</v>
      </c>
      <c r="L46" s="30">
        <v>2</v>
      </c>
      <c r="M46" s="30">
        <v>2</v>
      </c>
      <c r="N46" s="30">
        <v>2</v>
      </c>
      <c r="O46" s="30">
        <v>2</v>
      </c>
      <c r="P46" s="30">
        <v>2</v>
      </c>
      <c r="Q46" s="30">
        <v>2</v>
      </c>
      <c r="R46" s="30">
        <v>2</v>
      </c>
      <c r="S46" s="30">
        <v>2</v>
      </c>
      <c r="T46" s="30"/>
      <c r="U46" s="30"/>
      <c r="V46" s="81">
        <f t="shared" si="5"/>
        <v>34</v>
      </c>
      <c r="W46" s="38"/>
      <c r="X46" s="38"/>
      <c r="Y46" s="38"/>
      <c r="Z46" s="38"/>
      <c r="AA46" s="38"/>
      <c r="AB46" s="63"/>
      <c r="AC46" s="63"/>
      <c r="AD46" s="63"/>
    </row>
    <row r="47" spans="1:30" s="18" customFormat="1" ht="30" customHeight="1" x14ac:dyDescent="0.25">
      <c r="A47" s="114" t="s">
        <v>63</v>
      </c>
      <c r="B47" s="114"/>
      <c r="C47" s="30">
        <v>3</v>
      </c>
      <c r="D47" s="30">
        <v>3</v>
      </c>
      <c r="E47" s="30">
        <v>3</v>
      </c>
      <c r="F47" s="30">
        <v>3</v>
      </c>
      <c r="G47" s="30">
        <v>3</v>
      </c>
      <c r="H47" s="30">
        <v>3</v>
      </c>
      <c r="I47" s="30">
        <v>3</v>
      </c>
      <c r="J47" s="30">
        <v>3</v>
      </c>
      <c r="K47" s="30">
        <v>3</v>
      </c>
      <c r="L47" s="30">
        <v>3</v>
      </c>
      <c r="M47" s="30">
        <v>3</v>
      </c>
      <c r="N47" s="30">
        <v>3</v>
      </c>
      <c r="O47" s="30">
        <v>3</v>
      </c>
      <c r="P47" s="30">
        <v>3</v>
      </c>
      <c r="Q47" s="30">
        <v>3</v>
      </c>
      <c r="R47" s="30">
        <v>3</v>
      </c>
      <c r="S47" s="30">
        <v>3</v>
      </c>
      <c r="T47" s="30"/>
      <c r="U47" s="30"/>
      <c r="V47" s="81">
        <f t="shared" si="5"/>
        <v>51</v>
      </c>
      <c r="W47" s="39"/>
      <c r="X47" s="39"/>
      <c r="Y47" s="39"/>
      <c r="Z47" s="39"/>
      <c r="AA47" s="39"/>
      <c r="AB47" s="19"/>
      <c r="AC47" s="19"/>
      <c r="AD47" s="19"/>
    </row>
    <row r="48" spans="1:30" s="6" customFormat="1" ht="30.6" customHeight="1" x14ac:dyDescent="0.25">
      <c r="A48" s="114" t="s">
        <v>28</v>
      </c>
      <c r="B48" s="114"/>
      <c r="C48" s="30">
        <v>1</v>
      </c>
      <c r="D48" s="30">
        <v>1</v>
      </c>
      <c r="E48" s="30">
        <v>1</v>
      </c>
      <c r="F48" s="30">
        <v>1</v>
      </c>
      <c r="G48" s="30">
        <v>1</v>
      </c>
      <c r="H48" s="30">
        <v>1</v>
      </c>
      <c r="I48" s="30">
        <v>1</v>
      </c>
      <c r="J48" s="30">
        <v>1</v>
      </c>
      <c r="K48" s="30">
        <v>1</v>
      </c>
      <c r="L48" s="30">
        <v>1</v>
      </c>
      <c r="M48" s="30">
        <v>1</v>
      </c>
      <c r="N48" s="30">
        <v>1</v>
      </c>
      <c r="O48" s="30">
        <v>1</v>
      </c>
      <c r="P48" s="30">
        <v>1</v>
      </c>
      <c r="Q48" s="30">
        <v>1</v>
      </c>
      <c r="R48" s="30">
        <v>1</v>
      </c>
      <c r="S48" s="30">
        <v>1</v>
      </c>
      <c r="T48" s="30"/>
      <c r="U48" s="30"/>
      <c r="V48" s="81">
        <f>SUM(C48:S48)</f>
        <v>17</v>
      </c>
    </row>
    <row r="49" spans="1:22" s="2" customFormat="1" ht="30" customHeight="1" x14ac:dyDescent="0.25">
      <c r="A49" s="114" t="s">
        <v>29</v>
      </c>
      <c r="B49" s="114"/>
      <c r="C49" s="81">
        <f t="shared" ref="C49:S49" si="6">SUM(C34:C48)</f>
        <v>29</v>
      </c>
      <c r="D49" s="81">
        <f t="shared" si="6"/>
        <v>29</v>
      </c>
      <c r="E49" s="81">
        <f t="shared" si="6"/>
        <v>29</v>
      </c>
      <c r="F49" s="81">
        <f t="shared" si="6"/>
        <v>29</v>
      </c>
      <c r="G49" s="81">
        <f t="shared" si="6"/>
        <v>29</v>
      </c>
      <c r="H49" s="81">
        <f t="shared" si="6"/>
        <v>29</v>
      </c>
      <c r="I49" s="81">
        <f t="shared" si="6"/>
        <v>29</v>
      </c>
      <c r="J49" s="81">
        <f t="shared" si="6"/>
        <v>29</v>
      </c>
      <c r="K49" s="81">
        <f t="shared" si="6"/>
        <v>29</v>
      </c>
      <c r="L49" s="81">
        <f t="shared" si="6"/>
        <v>29</v>
      </c>
      <c r="M49" s="81">
        <f t="shared" si="6"/>
        <v>29</v>
      </c>
      <c r="N49" s="81">
        <f t="shared" si="6"/>
        <v>29</v>
      </c>
      <c r="O49" s="81">
        <f t="shared" si="6"/>
        <v>29</v>
      </c>
      <c r="P49" s="81">
        <f t="shared" si="6"/>
        <v>29</v>
      </c>
      <c r="Q49" s="81">
        <f t="shared" si="6"/>
        <v>29</v>
      </c>
      <c r="R49" s="81">
        <f t="shared" si="6"/>
        <v>29</v>
      </c>
      <c r="S49" s="81">
        <f t="shared" si="6"/>
        <v>29</v>
      </c>
      <c r="T49" s="81"/>
      <c r="U49" s="81"/>
      <c r="V49" s="81">
        <f>SUM(V34:V48)</f>
        <v>493</v>
      </c>
    </row>
    <row r="50" spans="1:22" s="2" customFormat="1" ht="30" customHeight="1" x14ac:dyDescent="0.25">
      <c r="A50" s="119" t="s">
        <v>65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</row>
    <row r="51" spans="1:22" ht="14.1" customHeight="1" x14ac:dyDescent="0.25"/>
    <row r="52" spans="1:22" ht="15.75" x14ac:dyDescent="0.25">
      <c r="O52" s="123" t="s">
        <v>79</v>
      </c>
      <c r="P52" s="123"/>
      <c r="Q52" s="123"/>
      <c r="R52" s="123"/>
      <c r="S52" s="123"/>
      <c r="T52" s="123"/>
      <c r="U52" s="123"/>
    </row>
    <row r="57" spans="1:22" ht="18.75" x14ac:dyDescent="0.3">
      <c r="O57" s="113" t="s">
        <v>80</v>
      </c>
      <c r="P57" s="113"/>
      <c r="Q57" s="113"/>
      <c r="R57" s="113"/>
      <c r="S57" s="113"/>
      <c r="T57" s="113"/>
      <c r="U57" s="113"/>
    </row>
  </sheetData>
  <mergeCells count="46">
    <mergeCell ref="A9:V9"/>
    <mergeCell ref="A24:B24"/>
    <mergeCell ref="A40:A42"/>
    <mergeCell ref="A15:A16"/>
    <mergeCell ref="V15:V16"/>
    <mergeCell ref="V17:V19"/>
    <mergeCell ref="A38:A39"/>
    <mergeCell ref="V38:V39"/>
    <mergeCell ref="V40:V42"/>
    <mergeCell ref="O57:U57"/>
    <mergeCell ref="A21:B21"/>
    <mergeCell ref="A12:B12"/>
    <mergeCell ref="A13:B13"/>
    <mergeCell ref="A14:B14"/>
    <mergeCell ref="A22:B22"/>
    <mergeCell ref="A49:B49"/>
    <mergeCell ref="O52:U52"/>
    <mergeCell ref="A34:B34"/>
    <mergeCell ref="A45:B45"/>
    <mergeCell ref="A35:B35"/>
    <mergeCell ref="A36:B36"/>
    <mergeCell ref="A43:B43"/>
    <mergeCell ref="A44:B44"/>
    <mergeCell ref="A23:B23"/>
    <mergeCell ref="A50:V50"/>
    <mergeCell ref="P4:V4"/>
    <mergeCell ref="A1:G1"/>
    <mergeCell ref="H1:V1"/>
    <mergeCell ref="A2:G2"/>
    <mergeCell ref="H2:V2"/>
    <mergeCell ref="A5:V5"/>
    <mergeCell ref="A6:V6"/>
    <mergeCell ref="A48:B48"/>
    <mergeCell ref="A32:V32"/>
    <mergeCell ref="A33:B33"/>
    <mergeCell ref="A11:B11"/>
    <mergeCell ref="A10:B10"/>
    <mergeCell ref="A26:B26"/>
    <mergeCell ref="A25:B25"/>
    <mergeCell ref="A20:B20"/>
    <mergeCell ref="A37:B37"/>
    <mergeCell ref="A46:B46"/>
    <mergeCell ref="A47:B47"/>
    <mergeCell ref="A7:V7"/>
    <mergeCell ref="A17:A19"/>
    <mergeCell ref="A27:V27"/>
  </mergeCells>
  <pageMargins left="0.54" right="0.118110236220472" top="0.35" bottom="0.15748031496063" header="0.25" footer="0.31496062992126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"/>
  <sheetViews>
    <sheetView topLeftCell="A52" workbookViewId="0">
      <selection activeCell="O58" sqref="O58:U58"/>
    </sheetView>
  </sheetViews>
  <sheetFormatPr defaultRowHeight="15" x14ac:dyDescent="0.25"/>
  <cols>
    <col min="1" max="1" width="11.42578125" customWidth="1"/>
    <col min="2" max="2" width="19" customWidth="1"/>
    <col min="3" max="21" width="6.7109375" customWidth="1"/>
    <col min="22" max="22" width="16.42578125" customWidth="1"/>
  </cols>
  <sheetData>
    <row r="1" spans="1:22" ht="17.25" customHeight="1" x14ac:dyDescent="0.3">
      <c r="A1" s="121" t="s">
        <v>78</v>
      </c>
      <c r="B1" s="121"/>
      <c r="C1" s="121"/>
      <c r="D1" s="121"/>
      <c r="E1" s="121"/>
      <c r="F1" s="121"/>
      <c r="G1" s="121"/>
      <c r="H1" s="122" t="s">
        <v>47</v>
      </c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18.75" x14ac:dyDescent="0.3">
      <c r="A2" s="113" t="s">
        <v>76</v>
      </c>
      <c r="B2" s="113"/>
      <c r="C2" s="113"/>
      <c r="D2" s="113"/>
      <c r="E2" s="113"/>
      <c r="F2" s="113"/>
      <c r="G2" s="113"/>
      <c r="H2" s="113" t="s">
        <v>48</v>
      </c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2" ht="18.75" x14ac:dyDescent="0.3">
      <c r="B3" s="3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43"/>
      <c r="U3" s="8"/>
      <c r="V3" s="8"/>
    </row>
    <row r="4" spans="1:22" ht="21.6" customHeight="1" x14ac:dyDescent="0.3">
      <c r="B4" s="3"/>
      <c r="H4" s="8"/>
      <c r="I4" s="8"/>
      <c r="J4" s="8"/>
      <c r="K4" s="8"/>
      <c r="L4" s="8"/>
      <c r="M4" s="8"/>
      <c r="N4" s="8"/>
      <c r="O4" s="8"/>
      <c r="P4" s="120" t="s">
        <v>81</v>
      </c>
      <c r="Q4" s="120"/>
      <c r="R4" s="120"/>
      <c r="S4" s="120"/>
      <c r="T4" s="120"/>
      <c r="U4" s="120"/>
      <c r="V4" s="120"/>
    </row>
    <row r="5" spans="1:22" ht="25.5" customHeight="1" x14ac:dyDescent="0.3">
      <c r="A5" s="113" t="s">
        <v>59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</row>
    <row r="6" spans="1:22" ht="20.45" customHeight="1" x14ac:dyDescent="0.3">
      <c r="A6" s="113" t="s">
        <v>60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</row>
    <row r="7" spans="1:22" ht="3.75" customHeight="1" x14ac:dyDescent="0.3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</row>
    <row r="8" spans="1:22" s="61" customFormat="1" ht="5.25" customHeight="1" x14ac:dyDescent="0.25"/>
    <row r="9" spans="1:22" ht="25.35" customHeight="1" x14ac:dyDescent="0.25">
      <c r="A9" s="115" t="s">
        <v>53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</row>
    <row r="10" spans="1:22" ht="31.5" x14ac:dyDescent="0.25">
      <c r="A10" s="116" t="s">
        <v>50</v>
      </c>
      <c r="B10" s="116"/>
      <c r="C10" s="102" t="s">
        <v>0</v>
      </c>
      <c r="D10" s="102" t="s">
        <v>1</v>
      </c>
      <c r="E10" s="102" t="s">
        <v>2</v>
      </c>
      <c r="F10" s="102" t="s">
        <v>3</v>
      </c>
      <c r="G10" s="102" t="s">
        <v>4</v>
      </c>
      <c r="H10" s="102" t="s">
        <v>5</v>
      </c>
      <c r="I10" s="102" t="s">
        <v>6</v>
      </c>
      <c r="J10" s="102" t="s">
        <v>7</v>
      </c>
      <c r="K10" s="102" t="s">
        <v>8</v>
      </c>
      <c r="L10" s="102" t="s">
        <v>9</v>
      </c>
      <c r="M10" s="102" t="s">
        <v>10</v>
      </c>
      <c r="N10" s="102" t="s">
        <v>11</v>
      </c>
      <c r="O10" s="102" t="s">
        <v>12</v>
      </c>
      <c r="P10" s="102" t="s">
        <v>13</v>
      </c>
      <c r="Q10" s="102" t="s">
        <v>14</v>
      </c>
      <c r="R10" s="102" t="s">
        <v>15</v>
      </c>
      <c r="S10" s="102" t="s">
        <v>16</v>
      </c>
      <c r="T10" s="102" t="s">
        <v>17</v>
      </c>
      <c r="U10" s="102"/>
      <c r="V10" s="102" t="s">
        <v>18</v>
      </c>
    </row>
    <row r="11" spans="1:22" ht="27" customHeight="1" x14ac:dyDescent="0.25">
      <c r="A11" s="125" t="s">
        <v>19</v>
      </c>
      <c r="B11" s="125"/>
      <c r="C11" s="57">
        <v>4</v>
      </c>
      <c r="D11" s="57">
        <v>4</v>
      </c>
      <c r="E11" s="57">
        <v>4</v>
      </c>
      <c r="F11" s="57">
        <v>4</v>
      </c>
      <c r="G11" s="57">
        <v>4</v>
      </c>
      <c r="H11" s="57">
        <v>4</v>
      </c>
      <c r="I11" s="57">
        <v>4</v>
      </c>
      <c r="J11" s="57">
        <v>4</v>
      </c>
      <c r="K11" s="57">
        <v>4</v>
      </c>
      <c r="L11" s="57">
        <v>4</v>
      </c>
      <c r="M11" s="57">
        <v>4</v>
      </c>
      <c r="N11" s="57">
        <v>4</v>
      </c>
      <c r="O11" s="57">
        <v>4</v>
      </c>
      <c r="P11" s="57">
        <v>4</v>
      </c>
      <c r="Q11" s="57">
        <v>4</v>
      </c>
      <c r="R11" s="57">
        <v>4</v>
      </c>
      <c r="S11" s="57">
        <v>4</v>
      </c>
      <c r="T11" s="57">
        <v>4</v>
      </c>
      <c r="U11" s="57"/>
      <c r="V11" s="82">
        <f>SUM(C11:U11)</f>
        <v>72</v>
      </c>
    </row>
    <row r="12" spans="1:22" s="20" customFormat="1" ht="27" customHeight="1" x14ac:dyDescent="0.25">
      <c r="A12" s="126" t="s">
        <v>20</v>
      </c>
      <c r="B12" s="126"/>
      <c r="C12" s="24">
        <v>4</v>
      </c>
      <c r="D12" s="24">
        <v>4</v>
      </c>
      <c r="E12" s="24">
        <v>4</v>
      </c>
      <c r="F12" s="24">
        <v>4</v>
      </c>
      <c r="G12" s="24">
        <v>4</v>
      </c>
      <c r="H12" s="24">
        <v>4</v>
      </c>
      <c r="I12" s="24">
        <v>4</v>
      </c>
      <c r="J12" s="24">
        <v>4</v>
      </c>
      <c r="K12" s="24">
        <v>4</v>
      </c>
      <c r="L12" s="24">
        <v>4</v>
      </c>
      <c r="M12" s="24">
        <v>4</v>
      </c>
      <c r="N12" s="24">
        <v>4</v>
      </c>
      <c r="O12" s="24">
        <v>4</v>
      </c>
      <c r="P12" s="24">
        <v>4</v>
      </c>
      <c r="Q12" s="24">
        <v>4</v>
      </c>
      <c r="R12" s="24">
        <v>4</v>
      </c>
      <c r="S12" s="24">
        <v>4</v>
      </c>
      <c r="T12" s="24">
        <v>4</v>
      </c>
      <c r="U12" s="24"/>
      <c r="V12" s="25">
        <f>SUM(C12:U12)</f>
        <v>72</v>
      </c>
    </row>
    <row r="13" spans="1:22" ht="27" customHeight="1" x14ac:dyDescent="0.25">
      <c r="A13" s="126" t="s">
        <v>21</v>
      </c>
      <c r="B13" s="126"/>
      <c r="C13" s="24">
        <v>3</v>
      </c>
      <c r="D13" s="24">
        <v>3</v>
      </c>
      <c r="E13" s="24">
        <v>3</v>
      </c>
      <c r="F13" s="24">
        <v>3</v>
      </c>
      <c r="G13" s="24">
        <v>3</v>
      </c>
      <c r="H13" s="24">
        <v>3</v>
      </c>
      <c r="I13" s="24">
        <v>3</v>
      </c>
      <c r="J13" s="24">
        <v>3</v>
      </c>
      <c r="K13" s="24">
        <v>3</v>
      </c>
      <c r="L13" s="24">
        <v>3</v>
      </c>
      <c r="M13" s="24">
        <v>3</v>
      </c>
      <c r="N13" s="24">
        <v>3</v>
      </c>
      <c r="O13" s="24">
        <v>3</v>
      </c>
      <c r="P13" s="24">
        <v>3</v>
      </c>
      <c r="Q13" s="24">
        <v>3</v>
      </c>
      <c r="R13" s="24">
        <v>3</v>
      </c>
      <c r="S13" s="24">
        <v>3</v>
      </c>
      <c r="T13" s="24">
        <v>3</v>
      </c>
      <c r="U13" s="24"/>
      <c r="V13" s="25">
        <f t="shared" ref="V13:V15" si="0">SUM(C13:U13)</f>
        <v>54</v>
      </c>
    </row>
    <row r="14" spans="1:22" ht="27" customHeight="1" x14ac:dyDescent="0.25">
      <c r="A14" s="129" t="s">
        <v>22</v>
      </c>
      <c r="B14" s="129"/>
      <c r="C14" s="24">
        <v>1</v>
      </c>
      <c r="D14" s="24">
        <v>1</v>
      </c>
      <c r="E14" s="24">
        <v>1</v>
      </c>
      <c r="F14" s="24">
        <v>1</v>
      </c>
      <c r="G14" s="24">
        <v>1</v>
      </c>
      <c r="H14" s="24">
        <v>1</v>
      </c>
      <c r="I14" s="24">
        <v>1</v>
      </c>
      <c r="J14" s="24">
        <v>1</v>
      </c>
      <c r="K14" s="24">
        <v>1</v>
      </c>
      <c r="L14" s="24">
        <v>1</v>
      </c>
      <c r="M14" s="24">
        <v>1</v>
      </c>
      <c r="N14" s="24">
        <v>1</v>
      </c>
      <c r="O14" s="24">
        <v>1</v>
      </c>
      <c r="P14" s="24">
        <v>1</v>
      </c>
      <c r="Q14" s="24">
        <v>1</v>
      </c>
      <c r="R14" s="24">
        <v>1</v>
      </c>
      <c r="S14" s="24">
        <v>1</v>
      </c>
      <c r="T14" s="24">
        <v>1</v>
      </c>
      <c r="U14" s="24"/>
      <c r="V14" s="25">
        <f t="shared" si="0"/>
        <v>18</v>
      </c>
    </row>
    <row r="15" spans="1:22" ht="27" customHeight="1" x14ac:dyDescent="0.25">
      <c r="A15" s="114" t="s">
        <v>64</v>
      </c>
      <c r="B15" s="81" t="s">
        <v>70</v>
      </c>
      <c r="C15" s="64">
        <v>1</v>
      </c>
      <c r="D15" s="24">
        <v>1</v>
      </c>
      <c r="E15" s="24">
        <v>1</v>
      </c>
      <c r="F15" s="24">
        <v>1</v>
      </c>
      <c r="G15" s="24">
        <v>2</v>
      </c>
      <c r="H15" s="24">
        <v>2</v>
      </c>
      <c r="I15" s="24">
        <v>2</v>
      </c>
      <c r="J15" s="24">
        <v>2</v>
      </c>
      <c r="K15" s="24">
        <v>1</v>
      </c>
      <c r="L15" s="24">
        <v>1</v>
      </c>
      <c r="M15" s="24">
        <v>1</v>
      </c>
      <c r="N15" s="24">
        <v>1</v>
      </c>
      <c r="O15" s="24">
        <v>1</v>
      </c>
      <c r="P15" s="24">
        <v>2</v>
      </c>
      <c r="Q15" s="24">
        <v>2</v>
      </c>
      <c r="R15" s="24">
        <v>2</v>
      </c>
      <c r="S15" s="24">
        <v>2</v>
      </c>
      <c r="T15" s="24">
        <v>2</v>
      </c>
      <c r="U15" s="44">
        <v>27</v>
      </c>
      <c r="V15" s="129">
        <f t="shared" si="0"/>
        <v>54</v>
      </c>
    </row>
    <row r="16" spans="1:22" ht="27" customHeight="1" x14ac:dyDescent="0.25">
      <c r="A16" s="114"/>
      <c r="B16" s="60" t="s">
        <v>72</v>
      </c>
      <c r="C16" s="64">
        <v>2</v>
      </c>
      <c r="D16" s="24">
        <v>2</v>
      </c>
      <c r="E16" s="24">
        <v>2</v>
      </c>
      <c r="F16" s="24">
        <v>2</v>
      </c>
      <c r="G16" s="24">
        <v>1</v>
      </c>
      <c r="H16" s="24">
        <v>1</v>
      </c>
      <c r="I16" s="24">
        <v>1</v>
      </c>
      <c r="J16" s="24">
        <v>1</v>
      </c>
      <c r="K16" s="24">
        <v>2</v>
      </c>
      <c r="L16" s="24">
        <v>2</v>
      </c>
      <c r="M16" s="24">
        <v>2</v>
      </c>
      <c r="N16" s="24">
        <v>2</v>
      </c>
      <c r="O16" s="24">
        <v>2</v>
      </c>
      <c r="P16" s="24">
        <v>1</v>
      </c>
      <c r="Q16" s="24">
        <v>1</v>
      </c>
      <c r="R16" s="24">
        <v>1</v>
      </c>
      <c r="S16" s="24">
        <v>1</v>
      </c>
      <c r="T16" s="24">
        <v>1</v>
      </c>
      <c r="U16" s="44">
        <v>27</v>
      </c>
      <c r="V16" s="130"/>
    </row>
    <row r="17" spans="1:28" s="54" customFormat="1" ht="26.25" customHeight="1" x14ac:dyDescent="0.25">
      <c r="A17" s="118" t="s">
        <v>23</v>
      </c>
      <c r="B17" s="100" t="s">
        <v>67</v>
      </c>
      <c r="C17" s="101">
        <v>4</v>
      </c>
      <c r="D17" s="47">
        <v>4</v>
      </c>
      <c r="E17" s="47">
        <v>4</v>
      </c>
      <c r="F17" s="47">
        <v>4</v>
      </c>
      <c r="G17" s="47">
        <v>4</v>
      </c>
      <c r="H17" s="47">
        <v>4</v>
      </c>
      <c r="I17" s="47">
        <v>4</v>
      </c>
      <c r="J17" s="47">
        <v>4</v>
      </c>
      <c r="K17" s="47">
        <v>4</v>
      </c>
      <c r="L17" s="47">
        <v>1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50">
        <v>37</v>
      </c>
      <c r="V17" s="131">
        <v>72</v>
      </c>
    </row>
    <row r="18" spans="1:28" s="54" customFormat="1" ht="26.25" customHeight="1" x14ac:dyDescent="0.25">
      <c r="A18" s="118"/>
      <c r="B18" s="100" t="s">
        <v>68</v>
      </c>
      <c r="C18" s="101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3</v>
      </c>
      <c r="M18" s="47">
        <v>4</v>
      </c>
      <c r="N18" s="47">
        <v>4</v>
      </c>
      <c r="O18" s="47">
        <v>4</v>
      </c>
      <c r="P18" s="47">
        <v>4</v>
      </c>
      <c r="Q18" s="47">
        <v>4</v>
      </c>
      <c r="R18" s="47">
        <v>4</v>
      </c>
      <c r="S18" s="47">
        <v>4</v>
      </c>
      <c r="T18" s="47">
        <v>4</v>
      </c>
      <c r="U18" s="50">
        <v>35</v>
      </c>
      <c r="V18" s="132"/>
    </row>
    <row r="19" spans="1:28" s="54" customFormat="1" ht="26.25" customHeight="1" x14ac:dyDescent="0.25">
      <c r="A19" s="118"/>
      <c r="B19" s="100" t="s">
        <v>69</v>
      </c>
      <c r="C19" s="101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62">
        <v>0</v>
      </c>
      <c r="V19" s="133"/>
    </row>
    <row r="20" spans="1:28" ht="31.35" customHeight="1" x14ac:dyDescent="0.25">
      <c r="A20" s="114" t="s">
        <v>24</v>
      </c>
      <c r="B20" s="114"/>
      <c r="C20" s="64">
        <v>1</v>
      </c>
      <c r="D20" s="24">
        <v>1</v>
      </c>
      <c r="E20" s="24">
        <v>1</v>
      </c>
      <c r="F20" s="24">
        <v>1</v>
      </c>
      <c r="G20" s="24">
        <v>1</v>
      </c>
      <c r="H20" s="24">
        <v>1</v>
      </c>
      <c r="I20" s="24">
        <v>1</v>
      </c>
      <c r="J20" s="24">
        <v>1</v>
      </c>
      <c r="K20" s="24">
        <v>1</v>
      </c>
      <c r="L20" s="24">
        <v>1</v>
      </c>
      <c r="M20" s="24">
        <v>1</v>
      </c>
      <c r="N20" s="24">
        <v>1</v>
      </c>
      <c r="O20" s="24">
        <v>1</v>
      </c>
      <c r="P20" s="24">
        <v>1</v>
      </c>
      <c r="Q20" s="24">
        <v>1</v>
      </c>
      <c r="R20" s="24">
        <v>1</v>
      </c>
      <c r="S20" s="24">
        <v>1</v>
      </c>
      <c r="T20" s="24">
        <v>1</v>
      </c>
      <c r="U20" s="24"/>
      <c r="V20" s="25">
        <f t="shared" ref="V20:V25" si="1">SUM(C20:U20)</f>
        <v>18</v>
      </c>
    </row>
    <row r="21" spans="1:28" ht="31.35" customHeight="1" x14ac:dyDescent="0.25">
      <c r="A21" s="125" t="s">
        <v>25</v>
      </c>
      <c r="B21" s="125"/>
      <c r="C21" s="24">
        <v>1</v>
      </c>
      <c r="D21" s="24">
        <v>1</v>
      </c>
      <c r="E21" s="24">
        <v>1</v>
      </c>
      <c r="F21" s="24">
        <v>1</v>
      </c>
      <c r="G21" s="24">
        <v>1</v>
      </c>
      <c r="H21" s="24">
        <v>1</v>
      </c>
      <c r="I21" s="24">
        <v>1</v>
      </c>
      <c r="J21" s="24">
        <v>1</v>
      </c>
      <c r="K21" s="24">
        <v>1</v>
      </c>
      <c r="L21" s="24">
        <v>1</v>
      </c>
      <c r="M21" s="24">
        <v>1</v>
      </c>
      <c r="N21" s="24">
        <v>1</v>
      </c>
      <c r="O21" s="24">
        <v>1</v>
      </c>
      <c r="P21" s="24">
        <v>1</v>
      </c>
      <c r="Q21" s="24">
        <v>1</v>
      </c>
      <c r="R21" s="24">
        <v>1</v>
      </c>
      <c r="S21" s="24">
        <v>1</v>
      </c>
      <c r="T21" s="24">
        <v>1</v>
      </c>
      <c r="U21" s="24"/>
      <c r="V21" s="25">
        <f t="shared" si="1"/>
        <v>18</v>
      </c>
    </row>
    <row r="22" spans="1:28" ht="31.35" customHeight="1" x14ac:dyDescent="0.25">
      <c r="A22" s="126" t="s">
        <v>26</v>
      </c>
      <c r="B22" s="126"/>
      <c r="C22" s="24">
        <v>2</v>
      </c>
      <c r="D22" s="24">
        <v>2</v>
      </c>
      <c r="E22" s="24">
        <v>2</v>
      </c>
      <c r="F22" s="24">
        <v>2</v>
      </c>
      <c r="G22" s="24">
        <v>2</v>
      </c>
      <c r="H22" s="24">
        <v>2</v>
      </c>
      <c r="I22" s="24">
        <v>2</v>
      </c>
      <c r="J22" s="24">
        <v>2</v>
      </c>
      <c r="K22" s="24">
        <v>2</v>
      </c>
      <c r="L22" s="24">
        <v>2</v>
      </c>
      <c r="M22" s="24">
        <v>2</v>
      </c>
      <c r="N22" s="24">
        <v>2</v>
      </c>
      <c r="O22" s="24">
        <v>2</v>
      </c>
      <c r="P22" s="24">
        <v>2</v>
      </c>
      <c r="Q22" s="24">
        <v>2</v>
      </c>
      <c r="R22" s="24">
        <v>2</v>
      </c>
      <c r="S22" s="24">
        <v>2</v>
      </c>
      <c r="T22" s="24">
        <v>2</v>
      </c>
      <c r="U22" s="24"/>
      <c r="V22" s="25">
        <f t="shared" si="1"/>
        <v>36</v>
      </c>
    </row>
    <row r="23" spans="1:28" s="15" customFormat="1" ht="31.35" customHeight="1" x14ac:dyDescent="0.25">
      <c r="A23" s="127" t="s">
        <v>27</v>
      </c>
      <c r="B23" s="128"/>
      <c r="C23" s="26">
        <v>2</v>
      </c>
      <c r="D23" s="26">
        <v>2</v>
      </c>
      <c r="E23" s="26">
        <v>2</v>
      </c>
      <c r="F23" s="26">
        <v>2</v>
      </c>
      <c r="G23" s="26">
        <v>2</v>
      </c>
      <c r="H23" s="26">
        <v>2</v>
      </c>
      <c r="I23" s="26">
        <v>2</v>
      </c>
      <c r="J23" s="26">
        <v>2</v>
      </c>
      <c r="K23" s="26">
        <v>2</v>
      </c>
      <c r="L23" s="26">
        <v>2</v>
      </c>
      <c r="M23" s="26">
        <v>2</v>
      </c>
      <c r="N23" s="26">
        <v>2</v>
      </c>
      <c r="O23" s="26">
        <v>2</v>
      </c>
      <c r="P23" s="26">
        <v>2</v>
      </c>
      <c r="Q23" s="26">
        <v>2</v>
      </c>
      <c r="R23" s="26">
        <v>2</v>
      </c>
      <c r="S23" s="26">
        <v>2</v>
      </c>
      <c r="T23" s="26">
        <v>2</v>
      </c>
      <c r="U23" s="26"/>
      <c r="V23" s="36">
        <f t="shared" si="1"/>
        <v>36</v>
      </c>
    </row>
    <row r="24" spans="1:28" s="17" customFormat="1" ht="31.35" customHeight="1" x14ac:dyDescent="0.25">
      <c r="A24" s="127" t="s">
        <v>63</v>
      </c>
      <c r="B24" s="128"/>
      <c r="C24" s="24">
        <v>3</v>
      </c>
      <c r="D24" s="24">
        <v>3</v>
      </c>
      <c r="E24" s="24">
        <v>3</v>
      </c>
      <c r="F24" s="24">
        <v>3</v>
      </c>
      <c r="G24" s="24">
        <v>3</v>
      </c>
      <c r="H24" s="24">
        <v>3</v>
      </c>
      <c r="I24" s="24">
        <v>3</v>
      </c>
      <c r="J24" s="24">
        <v>3</v>
      </c>
      <c r="K24" s="24">
        <v>3</v>
      </c>
      <c r="L24" s="24">
        <v>3</v>
      </c>
      <c r="M24" s="24">
        <v>3</v>
      </c>
      <c r="N24" s="24">
        <v>3</v>
      </c>
      <c r="O24" s="24">
        <v>3</v>
      </c>
      <c r="P24" s="24">
        <v>3</v>
      </c>
      <c r="Q24" s="24">
        <v>3</v>
      </c>
      <c r="R24" s="24">
        <v>3</v>
      </c>
      <c r="S24" s="24">
        <v>3</v>
      </c>
      <c r="T24" s="24">
        <v>3</v>
      </c>
      <c r="U24" s="24"/>
      <c r="V24" s="36">
        <f t="shared" si="1"/>
        <v>54</v>
      </c>
      <c r="W24" s="40"/>
      <c r="X24" s="20"/>
      <c r="Y24" s="20"/>
      <c r="Z24" s="20"/>
      <c r="AA24" s="20"/>
      <c r="AB24" s="20"/>
    </row>
    <row r="25" spans="1:28" s="6" customFormat="1" ht="32.450000000000003" customHeight="1" x14ac:dyDescent="0.25">
      <c r="A25" s="126" t="s">
        <v>28</v>
      </c>
      <c r="B25" s="126"/>
      <c r="C25" s="24">
        <v>1</v>
      </c>
      <c r="D25" s="24">
        <v>1</v>
      </c>
      <c r="E25" s="24">
        <v>1</v>
      </c>
      <c r="F25" s="24">
        <v>1</v>
      </c>
      <c r="G25" s="24">
        <v>1</v>
      </c>
      <c r="H25" s="24">
        <v>1</v>
      </c>
      <c r="I25" s="24">
        <v>1</v>
      </c>
      <c r="J25" s="24">
        <v>1</v>
      </c>
      <c r="K25" s="24">
        <v>1</v>
      </c>
      <c r="L25" s="24">
        <v>1</v>
      </c>
      <c r="M25" s="24">
        <v>1</v>
      </c>
      <c r="N25" s="24">
        <v>1</v>
      </c>
      <c r="O25" s="24">
        <v>1</v>
      </c>
      <c r="P25" s="24">
        <v>1</v>
      </c>
      <c r="Q25" s="24">
        <v>1</v>
      </c>
      <c r="R25" s="24">
        <v>1</v>
      </c>
      <c r="S25" s="24">
        <v>1</v>
      </c>
      <c r="T25" s="24">
        <v>1</v>
      </c>
      <c r="U25" s="24"/>
      <c r="V25" s="36">
        <f t="shared" si="1"/>
        <v>18</v>
      </c>
    </row>
    <row r="26" spans="1:28" ht="31.15" customHeight="1" x14ac:dyDescent="0.25">
      <c r="A26" s="126" t="s">
        <v>29</v>
      </c>
      <c r="B26" s="126"/>
      <c r="C26" s="25">
        <f t="shared" ref="C26:V26" si="2">SUM(C11:C25)</f>
        <v>29</v>
      </c>
      <c r="D26" s="25">
        <f t="shared" si="2"/>
        <v>29</v>
      </c>
      <c r="E26" s="25">
        <f t="shared" si="2"/>
        <v>29</v>
      </c>
      <c r="F26" s="25">
        <f t="shared" si="2"/>
        <v>29</v>
      </c>
      <c r="G26" s="25">
        <f t="shared" si="2"/>
        <v>29</v>
      </c>
      <c r="H26" s="25">
        <f t="shared" si="2"/>
        <v>29</v>
      </c>
      <c r="I26" s="25">
        <f t="shared" si="2"/>
        <v>29</v>
      </c>
      <c r="J26" s="25">
        <f t="shared" si="2"/>
        <v>29</v>
      </c>
      <c r="K26" s="25">
        <f t="shared" si="2"/>
        <v>29</v>
      </c>
      <c r="L26" s="25">
        <f t="shared" si="2"/>
        <v>29</v>
      </c>
      <c r="M26" s="25">
        <f t="shared" si="2"/>
        <v>29</v>
      </c>
      <c r="N26" s="25">
        <f t="shared" si="2"/>
        <v>29</v>
      </c>
      <c r="O26" s="25">
        <f t="shared" si="2"/>
        <v>29</v>
      </c>
      <c r="P26" s="25">
        <f t="shared" si="2"/>
        <v>29</v>
      </c>
      <c r="Q26" s="25">
        <f t="shared" si="2"/>
        <v>29</v>
      </c>
      <c r="R26" s="25">
        <f t="shared" si="2"/>
        <v>29</v>
      </c>
      <c r="S26" s="25">
        <f t="shared" si="2"/>
        <v>29</v>
      </c>
      <c r="T26" s="44">
        <f t="shared" si="2"/>
        <v>29</v>
      </c>
      <c r="U26" s="25"/>
      <c r="V26" s="27">
        <f t="shared" si="2"/>
        <v>522</v>
      </c>
    </row>
    <row r="27" spans="1:28" ht="24.95" customHeight="1" x14ac:dyDescent="0.25">
      <c r="A27" s="119" t="s">
        <v>66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</row>
    <row r="28" spans="1:28" ht="24.9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8" ht="2.2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8" ht="24.75" hidden="1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8" s="61" customFormat="1" ht="17.4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8" hidden="1" x14ac:dyDescent="0.25">
      <c r="W32" s="1"/>
    </row>
    <row r="33" spans="1:28" s="103" customFormat="1" ht="25.35" customHeight="1" x14ac:dyDescent="0.25">
      <c r="A33" s="115" t="s">
        <v>58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</row>
    <row r="34" spans="1:28" s="2" customFormat="1" ht="31.35" customHeight="1" x14ac:dyDescent="0.25">
      <c r="A34" s="116" t="s">
        <v>50</v>
      </c>
      <c r="B34" s="116"/>
      <c r="C34" s="29" t="s">
        <v>30</v>
      </c>
      <c r="D34" s="29" t="s">
        <v>31</v>
      </c>
      <c r="E34" s="29" t="s">
        <v>32</v>
      </c>
      <c r="F34" s="29" t="s">
        <v>33</v>
      </c>
      <c r="G34" s="29" t="s">
        <v>34</v>
      </c>
      <c r="H34" s="29" t="s">
        <v>35</v>
      </c>
      <c r="I34" s="29" t="s">
        <v>36</v>
      </c>
      <c r="J34" s="29" t="s">
        <v>37</v>
      </c>
      <c r="K34" s="29" t="s">
        <v>38</v>
      </c>
      <c r="L34" s="29" t="s">
        <v>39</v>
      </c>
      <c r="M34" s="29" t="s">
        <v>40</v>
      </c>
      <c r="N34" s="29" t="s">
        <v>41</v>
      </c>
      <c r="O34" s="29" t="s">
        <v>42</v>
      </c>
      <c r="P34" s="29" t="s">
        <v>43</v>
      </c>
      <c r="Q34" s="29" t="s">
        <v>44</v>
      </c>
      <c r="R34" s="29" t="s">
        <v>45</v>
      </c>
      <c r="S34" s="29" t="s">
        <v>46</v>
      </c>
      <c r="T34" s="29"/>
      <c r="U34" s="33"/>
      <c r="V34" s="29" t="s">
        <v>18</v>
      </c>
    </row>
    <row r="35" spans="1:28" s="2" customFormat="1" ht="30" customHeight="1" x14ac:dyDescent="0.25">
      <c r="A35" s="134" t="s">
        <v>19</v>
      </c>
      <c r="B35" s="134"/>
      <c r="C35" s="104">
        <v>4</v>
      </c>
      <c r="D35" s="104">
        <v>4</v>
      </c>
      <c r="E35" s="104">
        <v>4</v>
      </c>
      <c r="F35" s="104">
        <v>4</v>
      </c>
      <c r="G35" s="104">
        <v>4</v>
      </c>
      <c r="H35" s="104">
        <v>4</v>
      </c>
      <c r="I35" s="104">
        <v>4</v>
      </c>
      <c r="J35" s="104">
        <v>4</v>
      </c>
      <c r="K35" s="104">
        <v>4</v>
      </c>
      <c r="L35" s="104">
        <v>4</v>
      </c>
      <c r="M35" s="104">
        <v>4</v>
      </c>
      <c r="N35" s="104">
        <v>4</v>
      </c>
      <c r="O35" s="104">
        <v>4</v>
      </c>
      <c r="P35" s="104">
        <v>4</v>
      </c>
      <c r="Q35" s="104">
        <v>4</v>
      </c>
      <c r="R35" s="104">
        <v>4</v>
      </c>
      <c r="S35" s="104">
        <v>4</v>
      </c>
      <c r="T35" s="104"/>
      <c r="U35" s="104"/>
      <c r="V35" s="85">
        <f>SUM(C35:S35)</f>
        <v>68</v>
      </c>
    </row>
    <row r="36" spans="1:28" s="19" customFormat="1" ht="28.35" customHeight="1" x14ac:dyDescent="0.25">
      <c r="A36" s="114" t="s">
        <v>20</v>
      </c>
      <c r="B36" s="114"/>
      <c r="C36" s="30">
        <v>4</v>
      </c>
      <c r="D36" s="30">
        <v>4</v>
      </c>
      <c r="E36" s="30">
        <v>4</v>
      </c>
      <c r="F36" s="30">
        <v>4</v>
      </c>
      <c r="G36" s="30">
        <v>4</v>
      </c>
      <c r="H36" s="30">
        <v>4</v>
      </c>
      <c r="I36" s="30">
        <v>4</v>
      </c>
      <c r="J36" s="30">
        <v>4</v>
      </c>
      <c r="K36" s="30">
        <v>4</v>
      </c>
      <c r="L36" s="30">
        <v>4</v>
      </c>
      <c r="M36" s="30">
        <v>4</v>
      </c>
      <c r="N36" s="30">
        <v>4</v>
      </c>
      <c r="O36" s="30">
        <v>4</v>
      </c>
      <c r="P36" s="30">
        <v>4</v>
      </c>
      <c r="Q36" s="30">
        <v>4</v>
      </c>
      <c r="R36" s="30">
        <v>4</v>
      </c>
      <c r="S36" s="30">
        <v>4</v>
      </c>
      <c r="T36" s="30"/>
      <c r="U36" s="30"/>
      <c r="V36" s="81">
        <f t="shared" ref="V36:V38" si="3">SUM(C36:S36)</f>
        <v>68</v>
      </c>
    </row>
    <row r="37" spans="1:28" s="2" customFormat="1" ht="28.35" customHeight="1" x14ac:dyDescent="0.25">
      <c r="A37" s="114" t="s">
        <v>21</v>
      </c>
      <c r="B37" s="114"/>
      <c r="C37" s="30">
        <v>3</v>
      </c>
      <c r="D37" s="30">
        <v>3</v>
      </c>
      <c r="E37" s="30">
        <v>3</v>
      </c>
      <c r="F37" s="30">
        <v>3</v>
      </c>
      <c r="G37" s="30">
        <v>3</v>
      </c>
      <c r="H37" s="30">
        <v>3</v>
      </c>
      <c r="I37" s="30">
        <v>3</v>
      </c>
      <c r="J37" s="30">
        <v>3</v>
      </c>
      <c r="K37" s="30">
        <v>3</v>
      </c>
      <c r="L37" s="30">
        <v>3</v>
      </c>
      <c r="M37" s="30">
        <v>3</v>
      </c>
      <c r="N37" s="30">
        <v>3</v>
      </c>
      <c r="O37" s="30">
        <v>3</v>
      </c>
      <c r="P37" s="30">
        <v>3</v>
      </c>
      <c r="Q37" s="30">
        <v>3</v>
      </c>
      <c r="R37" s="30">
        <v>3</v>
      </c>
      <c r="S37" s="30">
        <v>3</v>
      </c>
      <c r="T37" s="30"/>
      <c r="U37" s="30"/>
      <c r="V37" s="81">
        <f t="shared" si="3"/>
        <v>51</v>
      </c>
    </row>
    <row r="38" spans="1:28" s="2" customFormat="1" ht="28.35" customHeight="1" x14ac:dyDescent="0.25">
      <c r="A38" s="114" t="s">
        <v>22</v>
      </c>
      <c r="B38" s="114"/>
      <c r="C38" s="30">
        <v>1</v>
      </c>
      <c r="D38" s="30">
        <v>1</v>
      </c>
      <c r="E38" s="30">
        <v>1</v>
      </c>
      <c r="F38" s="30">
        <v>1</v>
      </c>
      <c r="G38" s="30">
        <v>1</v>
      </c>
      <c r="H38" s="30">
        <v>1</v>
      </c>
      <c r="I38" s="30">
        <v>1</v>
      </c>
      <c r="J38" s="30">
        <v>1</v>
      </c>
      <c r="K38" s="30">
        <v>1</v>
      </c>
      <c r="L38" s="30">
        <v>1</v>
      </c>
      <c r="M38" s="30">
        <v>1</v>
      </c>
      <c r="N38" s="30">
        <v>1</v>
      </c>
      <c r="O38" s="30">
        <v>1</v>
      </c>
      <c r="P38" s="30">
        <v>1</v>
      </c>
      <c r="Q38" s="30">
        <v>1</v>
      </c>
      <c r="R38" s="30">
        <v>1</v>
      </c>
      <c r="S38" s="30">
        <v>1</v>
      </c>
      <c r="T38" s="30"/>
      <c r="U38" s="30"/>
      <c r="V38" s="81">
        <f t="shared" si="3"/>
        <v>17</v>
      </c>
    </row>
    <row r="39" spans="1:28" s="2" customFormat="1" ht="28.35" customHeight="1" x14ac:dyDescent="0.25">
      <c r="A39" s="114" t="s">
        <v>64</v>
      </c>
      <c r="B39" s="81" t="s">
        <v>70</v>
      </c>
      <c r="C39" s="30">
        <v>1</v>
      </c>
      <c r="D39" s="30">
        <v>1</v>
      </c>
      <c r="E39" s="30">
        <v>1</v>
      </c>
      <c r="F39" s="30">
        <v>1</v>
      </c>
      <c r="G39" s="30">
        <v>2</v>
      </c>
      <c r="H39" s="30">
        <v>2</v>
      </c>
      <c r="I39" s="30">
        <v>2</v>
      </c>
      <c r="J39" s="30">
        <v>2</v>
      </c>
      <c r="K39" s="30">
        <v>1</v>
      </c>
      <c r="L39" s="30">
        <v>1</v>
      </c>
      <c r="M39" s="30">
        <v>1</v>
      </c>
      <c r="N39" s="30">
        <v>1</v>
      </c>
      <c r="O39" s="30">
        <v>2</v>
      </c>
      <c r="P39" s="30">
        <v>2</v>
      </c>
      <c r="Q39" s="30">
        <v>2</v>
      </c>
      <c r="R39" s="30">
        <v>2</v>
      </c>
      <c r="S39" s="30">
        <v>2</v>
      </c>
      <c r="T39" s="30"/>
      <c r="U39" s="81">
        <v>26</v>
      </c>
      <c r="V39" s="114">
        <v>51</v>
      </c>
    </row>
    <row r="40" spans="1:28" s="2" customFormat="1" ht="28.35" customHeight="1" x14ac:dyDescent="0.25">
      <c r="A40" s="114"/>
      <c r="B40" s="60" t="s">
        <v>72</v>
      </c>
      <c r="C40" s="30">
        <v>2</v>
      </c>
      <c r="D40" s="30">
        <v>2</v>
      </c>
      <c r="E40" s="30">
        <v>2</v>
      </c>
      <c r="F40" s="30">
        <v>2</v>
      </c>
      <c r="G40" s="30">
        <v>1</v>
      </c>
      <c r="H40" s="30">
        <v>1</v>
      </c>
      <c r="I40" s="30">
        <v>1</v>
      </c>
      <c r="J40" s="30">
        <v>1</v>
      </c>
      <c r="K40" s="30">
        <v>2</v>
      </c>
      <c r="L40" s="30">
        <v>2</v>
      </c>
      <c r="M40" s="30">
        <v>2</v>
      </c>
      <c r="N40" s="30">
        <v>2</v>
      </c>
      <c r="O40" s="30">
        <v>1</v>
      </c>
      <c r="P40" s="30">
        <v>1</v>
      </c>
      <c r="Q40" s="30">
        <v>1</v>
      </c>
      <c r="R40" s="30">
        <v>1</v>
      </c>
      <c r="S40" s="30">
        <v>1</v>
      </c>
      <c r="T40" s="30"/>
      <c r="U40" s="81">
        <v>25</v>
      </c>
      <c r="V40" s="114"/>
    </row>
    <row r="41" spans="1:28" s="54" customFormat="1" ht="26.25" customHeight="1" x14ac:dyDescent="0.25">
      <c r="A41" s="118" t="s">
        <v>23</v>
      </c>
      <c r="B41" s="100" t="s">
        <v>67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/>
      <c r="U41" s="47"/>
      <c r="V41" s="124">
        <v>68</v>
      </c>
    </row>
    <row r="42" spans="1:28" s="54" customFormat="1" ht="26.25" customHeight="1" x14ac:dyDescent="0.25">
      <c r="A42" s="118"/>
      <c r="B42" s="100" t="s">
        <v>68</v>
      </c>
      <c r="C42" s="47">
        <v>4</v>
      </c>
      <c r="D42" s="47">
        <v>4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0</v>
      </c>
      <c r="T42" s="47"/>
      <c r="U42" s="50">
        <v>8</v>
      </c>
      <c r="V42" s="124"/>
    </row>
    <row r="43" spans="1:28" s="54" customFormat="1" ht="26.25" customHeight="1" x14ac:dyDescent="0.25">
      <c r="A43" s="118"/>
      <c r="B43" s="100" t="s">
        <v>69</v>
      </c>
      <c r="C43" s="47">
        <v>0</v>
      </c>
      <c r="D43" s="47">
        <v>0</v>
      </c>
      <c r="E43" s="47">
        <v>4</v>
      </c>
      <c r="F43" s="47">
        <v>4</v>
      </c>
      <c r="G43" s="47">
        <v>4</v>
      </c>
      <c r="H43" s="47">
        <v>4</v>
      </c>
      <c r="I43" s="47">
        <v>4</v>
      </c>
      <c r="J43" s="47">
        <v>4</v>
      </c>
      <c r="K43" s="47">
        <v>4</v>
      </c>
      <c r="L43" s="47">
        <v>4</v>
      </c>
      <c r="M43" s="47">
        <v>4</v>
      </c>
      <c r="N43" s="47">
        <v>4</v>
      </c>
      <c r="O43" s="47">
        <v>4</v>
      </c>
      <c r="P43" s="47">
        <v>4</v>
      </c>
      <c r="Q43" s="47">
        <v>4</v>
      </c>
      <c r="R43" s="47">
        <v>4</v>
      </c>
      <c r="S43" s="47">
        <v>4</v>
      </c>
      <c r="T43" s="47"/>
      <c r="U43" s="50">
        <v>60</v>
      </c>
      <c r="V43" s="124"/>
    </row>
    <row r="44" spans="1:28" s="2" customFormat="1" ht="28.35" customHeight="1" x14ac:dyDescent="0.25">
      <c r="A44" s="125" t="s">
        <v>24</v>
      </c>
      <c r="B44" s="125"/>
      <c r="C44" s="57">
        <v>1</v>
      </c>
      <c r="D44" s="57">
        <v>1</v>
      </c>
      <c r="E44" s="57">
        <v>1</v>
      </c>
      <c r="F44" s="57">
        <v>1</v>
      </c>
      <c r="G44" s="57">
        <v>1</v>
      </c>
      <c r="H44" s="57">
        <v>1</v>
      </c>
      <c r="I44" s="57">
        <v>1</v>
      </c>
      <c r="J44" s="57">
        <v>1</v>
      </c>
      <c r="K44" s="57">
        <v>1</v>
      </c>
      <c r="L44" s="57">
        <v>1</v>
      </c>
      <c r="M44" s="57">
        <v>1</v>
      </c>
      <c r="N44" s="57">
        <v>1</v>
      </c>
      <c r="O44" s="57">
        <v>1</v>
      </c>
      <c r="P44" s="57">
        <v>1</v>
      </c>
      <c r="Q44" s="57">
        <v>1</v>
      </c>
      <c r="R44" s="57">
        <v>1</v>
      </c>
      <c r="S44" s="57">
        <v>1</v>
      </c>
      <c r="T44" s="57"/>
      <c r="U44" s="57"/>
      <c r="V44" s="82">
        <f t="shared" ref="V44:V46" si="4">SUM(C44:S44)</f>
        <v>17</v>
      </c>
    </row>
    <row r="45" spans="1:28" s="2" customFormat="1" ht="28.35" customHeight="1" x14ac:dyDescent="0.25">
      <c r="A45" s="126" t="s">
        <v>25</v>
      </c>
      <c r="B45" s="126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>
        <v>1</v>
      </c>
      <c r="J45" s="24">
        <v>1</v>
      </c>
      <c r="K45" s="24">
        <v>1</v>
      </c>
      <c r="L45" s="24">
        <v>1</v>
      </c>
      <c r="M45" s="24">
        <v>1</v>
      </c>
      <c r="N45" s="24">
        <v>1</v>
      </c>
      <c r="O45" s="24">
        <v>1</v>
      </c>
      <c r="P45" s="24">
        <v>1</v>
      </c>
      <c r="Q45" s="24">
        <v>1</v>
      </c>
      <c r="R45" s="24">
        <v>1</v>
      </c>
      <c r="S45" s="24">
        <v>1</v>
      </c>
      <c r="T45" s="24"/>
      <c r="U45" s="24"/>
      <c r="V45" s="25">
        <f t="shared" si="4"/>
        <v>17</v>
      </c>
    </row>
    <row r="46" spans="1:28" s="2" customFormat="1" ht="28.35" customHeight="1" x14ac:dyDescent="0.25">
      <c r="A46" s="126" t="s">
        <v>26</v>
      </c>
      <c r="B46" s="126"/>
      <c r="C46" s="24">
        <v>2</v>
      </c>
      <c r="D46" s="24">
        <v>2</v>
      </c>
      <c r="E46" s="24">
        <v>2</v>
      </c>
      <c r="F46" s="24">
        <v>2</v>
      </c>
      <c r="G46" s="24">
        <v>2</v>
      </c>
      <c r="H46" s="24">
        <v>2</v>
      </c>
      <c r="I46" s="24">
        <v>2</v>
      </c>
      <c r="J46" s="24">
        <v>2</v>
      </c>
      <c r="K46" s="24">
        <v>2</v>
      </c>
      <c r="L46" s="24">
        <v>2</v>
      </c>
      <c r="M46" s="24">
        <v>2</v>
      </c>
      <c r="N46" s="24">
        <v>2</v>
      </c>
      <c r="O46" s="24">
        <v>2</v>
      </c>
      <c r="P46" s="24">
        <v>2</v>
      </c>
      <c r="Q46" s="24">
        <v>2</v>
      </c>
      <c r="R46" s="24">
        <v>2</v>
      </c>
      <c r="S46" s="24">
        <v>2</v>
      </c>
      <c r="T46" s="24"/>
      <c r="U46" s="24"/>
      <c r="V46" s="25">
        <f t="shared" si="4"/>
        <v>34</v>
      </c>
    </row>
    <row r="47" spans="1:28" s="2" customFormat="1" ht="28.9" customHeight="1" x14ac:dyDescent="0.25">
      <c r="A47" s="127" t="s">
        <v>27</v>
      </c>
      <c r="B47" s="128"/>
      <c r="C47" s="26">
        <v>2</v>
      </c>
      <c r="D47" s="26">
        <v>2</v>
      </c>
      <c r="E47" s="26">
        <v>2</v>
      </c>
      <c r="F47" s="26">
        <v>2</v>
      </c>
      <c r="G47" s="26">
        <v>2</v>
      </c>
      <c r="H47" s="26">
        <v>2</v>
      </c>
      <c r="I47" s="26">
        <v>2</v>
      </c>
      <c r="J47" s="26">
        <v>2</v>
      </c>
      <c r="K47" s="26">
        <v>2</v>
      </c>
      <c r="L47" s="26">
        <v>2</v>
      </c>
      <c r="M47" s="26">
        <v>2</v>
      </c>
      <c r="N47" s="26">
        <v>2</v>
      </c>
      <c r="O47" s="26">
        <v>2</v>
      </c>
      <c r="P47" s="26">
        <v>2</v>
      </c>
      <c r="Q47" s="26">
        <v>2</v>
      </c>
      <c r="R47" s="26">
        <v>2</v>
      </c>
      <c r="S47" s="26">
        <v>2</v>
      </c>
      <c r="T47" s="26"/>
      <c r="U47" s="24"/>
      <c r="V47" s="25">
        <f>SUM(C47:S47)</f>
        <v>34</v>
      </c>
    </row>
    <row r="48" spans="1:28" s="14" customFormat="1" ht="28.9" customHeight="1" x14ac:dyDescent="0.25">
      <c r="A48" s="127" t="s">
        <v>63</v>
      </c>
      <c r="B48" s="128"/>
      <c r="C48" s="24">
        <v>3</v>
      </c>
      <c r="D48" s="24">
        <v>3</v>
      </c>
      <c r="E48" s="24">
        <v>3</v>
      </c>
      <c r="F48" s="24">
        <v>3</v>
      </c>
      <c r="G48" s="24">
        <v>3</v>
      </c>
      <c r="H48" s="24">
        <v>3</v>
      </c>
      <c r="I48" s="24">
        <v>3</v>
      </c>
      <c r="J48" s="24">
        <v>3</v>
      </c>
      <c r="K48" s="24">
        <v>3</v>
      </c>
      <c r="L48" s="24">
        <v>3</v>
      </c>
      <c r="M48" s="24">
        <v>3</v>
      </c>
      <c r="N48" s="24">
        <v>3</v>
      </c>
      <c r="O48" s="24">
        <v>3</v>
      </c>
      <c r="P48" s="24">
        <v>3</v>
      </c>
      <c r="Q48" s="24">
        <v>3</v>
      </c>
      <c r="R48" s="24">
        <v>3</v>
      </c>
      <c r="S48" s="24">
        <v>3</v>
      </c>
      <c r="T48" s="24"/>
      <c r="U48" s="24"/>
      <c r="V48" s="25">
        <f>SUM(C48:S48)</f>
        <v>51</v>
      </c>
      <c r="W48" s="63"/>
      <c r="X48" s="63"/>
      <c r="Y48" s="63"/>
      <c r="Z48" s="63"/>
      <c r="AA48" s="63"/>
      <c r="AB48" s="63"/>
    </row>
    <row r="49" spans="1:22" s="6" customFormat="1" ht="28.9" customHeight="1" x14ac:dyDescent="0.25">
      <c r="A49" s="126" t="s">
        <v>28</v>
      </c>
      <c r="B49" s="126"/>
      <c r="C49" s="24">
        <v>1</v>
      </c>
      <c r="D49" s="24">
        <v>1</v>
      </c>
      <c r="E49" s="24">
        <v>1</v>
      </c>
      <c r="F49" s="24">
        <v>1</v>
      </c>
      <c r="G49" s="24">
        <v>1</v>
      </c>
      <c r="H49" s="24">
        <v>1</v>
      </c>
      <c r="I49" s="24">
        <v>1</v>
      </c>
      <c r="J49" s="24">
        <v>1</v>
      </c>
      <c r="K49" s="24">
        <v>1</v>
      </c>
      <c r="L49" s="24">
        <v>1</v>
      </c>
      <c r="M49" s="24">
        <v>1</v>
      </c>
      <c r="N49" s="24">
        <v>1</v>
      </c>
      <c r="O49" s="24">
        <v>1</v>
      </c>
      <c r="P49" s="24">
        <v>1</v>
      </c>
      <c r="Q49" s="24">
        <v>1</v>
      </c>
      <c r="R49" s="24">
        <v>1</v>
      </c>
      <c r="S49" s="24">
        <v>1</v>
      </c>
      <c r="T49" s="24"/>
      <c r="U49" s="24"/>
      <c r="V49" s="36">
        <f>SUM(C49:S49)</f>
        <v>17</v>
      </c>
    </row>
    <row r="50" spans="1:22" s="2" customFormat="1" ht="28.9" customHeight="1" x14ac:dyDescent="0.25">
      <c r="A50" s="126" t="s">
        <v>29</v>
      </c>
      <c r="B50" s="126"/>
      <c r="C50" s="25">
        <f t="shared" ref="C50:S50" si="5">SUM(C35:C49)</f>
        <v>29</v>
      </c>
      <c r="D50" s="25">
        <f t="shared" si="5"/>
        <v>29</v>
      </c>
      <c r="E50" s="25">
        <f t="shared" si="5"/>
        <v>29</v>
      </c>
      <c r="F50" s="25">
        <f t="shared" si="5"/>
        <v>29</v>
      </c>
      <c r="G50" s="25">
        <f t="shared" si="5"/>
        <v>29</v>
      </c>
      <c r="H50" s="25">
        <f t="shared" si="5"/>
        <v>29</v>
      </c>
      <c r="I50" s="25">
        <f t="shared" si="5"/>
        <v>29</v>
      </c>
      <c r="J50" s="25">
        <f t="shared" si="5"/>
        <v>29</v>
      </c>
      <c r="K50" s="25">
        <f t="shared" si="5"/>
        <v>29</v>
      </c>
      <c r="L50" s="25">
        <f t="shared" si="5"/>
        <v>29</v>
      </c>
      <c r="M50" s="25">
        <f t="shared" si="5"/>
        <v>29</v>
      </c>
      <c r="N50" s="25">
        <f t="shared" si="5"/>
        <v>29</v>
      </c>
      <c r="O50" s="25">
        <f t="shared" si="5"/>
        <v>29</v>
      </c>
      <c r="P50" s="25">
        <f t="shared" si="5"/>
        <v>29</v>
      </c>
      <c r="Q50" s="25">
        <f t="shared" si="5"/>
        <v>29</v>
      </c>
      <c r="R50" s="25">
        <f t="shared" si="5"/>
        <v>29</v>
      </c>
      <c r="S50" s="25">
        <f t="shared" si="5"/>
        <v>29</v>
      </c>
      <c r="T50" s="44"/>
      <c r="U50" s="25"/>
      <c r="V50" s="27">
        <f>SUM(V35:V49)</f>
        <v>493</v>
      </c>
    </row>
    <row r="51" spans="1:22" s="2" customFormat="1" ht="28.9" customHeight="1" x14ac:dyDescent="0.25">
      <c r="A51" s="119" t="s">
        <v>65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</row>
    <row r="53" spans="1:22" ht="15.75" x14ac:dyDescent="0.25">
      <c r="O53" s="123" t="s">
        <v>79</v>
      </c>
      <c r="P53" s="123"/>
      <c r="Q53" s="123"/>
      <c r="R53" s="123"/>
      <c r="S53" s="123"/>
      <c r="T53" s="123"/>
      <c r="U53" s="123"/>
    </row>
    <row r="58" spans="1:22" ht="18.75" x14ac:dyDescent="0.3">
      <c r="O58" s="113" t="s">
        <v>80</v>
      </c>
      <c r="P58" s="113"/>
      <c r="Q58" s="113"/>
      <c r="R58" s="113"/>
      <c r="S58" s="113"/>
      <c r="T58" s="113"/>
      <c r="U58" s="113"/>
    </row>
  </sheetData>
  <mergeCells count="46">
    <mergeCell ref="A41:A43"/>
    <mergeCell ref="V15:V16"/>
    <mergeCell ref="V17:V19"/>
    <mergeCell ref="A39:A40"/>
    <mergeCell ref="V39:V40"/>
    <mergeCell ref="V41:V43"/>
    <mergeCell ref="A23:B23"/>
    <mergeCell ref="A24:B24"/>
    <mergeCell ref="A15:A16"/>
    <mergeCell ref="A17:A19"/>
    <mergeCell ref="A27:V27"/>
    <mergeCell ref="A34:B34"/>
    <mergeCell ref="A35:B35"/>
    <mergeCell ref="A36:B36"/>
    <mergeCell ref="A37:B37"/>
    <mergeCell ref="A38:B38"/>
    <mergeCell ref="A5:V5"/>
    <mergeCell ref="O53:U53"/>
    <mergeCell ref="A6:V6"/>
    <mergeCell ref="A9:V9"/>
    <mergeCell ref="A10:B10"/>
    <mergeCell ref="A11:B11"/>
    <mergeCell ref="A12:B12"/>
    <mergeCell ref="A13:B13"/>
    <mergeCell ref="A14:B14"/>
    <mergeCell ref="A20:B20"/>
    <mergeCell ref="A21:B21"/>
    <mergeCell ref="A22:B22"/>
    <mergeCell ref="A25:B25"/>
    <mergeCell ref="A26:B26"/>
    <mergeCell ref="A33:V33"/>
    <mergeCell ref="A7:V7"/>
    <mergeCell ref="A1:G1"/>
    <mergeCell ref="A2:G2"/>
    <mergeCell ref="H1:V1"/>
    <mergeCell ref="H2:V2"/>
    <mergeCell ref="P4:V4"/>
    <mergeCell ref="O58:U58"/>
    <mergeCell ref="A44:B44"/>
    <mergeCell ref="A45:B45"/>
    <mergeCell ref="A46:B46"/>
    <mergeCell ref="A48:B48"/>
    <mergeCell ref="A51:V51"/>
    <mergeCell ref="A49:B49"/>
    <mergeCell ref="A50:B50"/>
    <mergeCell ref="A47:B47"/>
  </mergeCells>
  <pageMargins left="0.35433070866141703" right="0.35433070866141703" top="0.39370078740157499" bottom="0.15748031496063" header="0.196850393700787" footer="0.23622047244094499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opLeftCell="A46" workbookViewId="0">
      <selection activeCell="T53" sqref="T53"/>
    </sheetView>
  </sheetViews>
  <sheetFormatPr defaultColWidth="8.7109375" defaultRowHeight="15" x14ac:dyDescent="0.25"/>
  <cols>
    <col min="1" max="1" width="16" style="10" customWidth="1"/>
    <col min="2" max="2" width="11.85546875" style="10" customWidth="1"/>
    <col min="3" max="21" width="6.42578125" style="10" customWidth="1"/>
    <col min="22" max="22" width="16.85546875" style="10" customWidth="1"/>
    <col min="23" max="23" width="8.140625" style="10" customWidth="1"/>
    <col min="24" max="16384" width="8.7109375" style="10"/>
  </cols>
  <sheetData>
    <row r="1" spans="1:22" ht="17.25" customHeight="1" x14ac:dyDescent="0.3">
      <c r="A1" s="145" t="s">
        <v>78</v>
      </c>
      <c r="B1" s="145"/>
      <c r="C1" s="145"/>
      <c r="D1" s="145"/>
      <c r="E1" s="145"/>
      <c r="F1" s="145"/>
      <c r="G1" s="145"/>
      <c r="H1" s="145"/>
      <c r="I1" s="122" t="s">
        <v>47</v>
      </c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18.75" x14ac:dyDescent="0.3">
      <c r="A2" s="122" t="s">
        <v>76</v>
      </c>
      <c r="B2" s="122"/>
      <c r="C2" s="122"/>
      <c r="D2" s="122"/>
      <c r="E2" s="122"/>
      <c r="F2" s="122"/>
      <c r="G2" s="122"/>
      <c r="H2" s="122"/>
      <c r="I2" s="122" t="s">
        <v>48</v>
      </c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2" ht="18.75" x14ac:dyDescent="0.3">
      <c r="C3" s="11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45"/>
      <c r="U3" s="9"/>
      <c r="V3" s="9"/>
    </row>
    <row r="4" spans="1:22" ht="21.6" customHeight="1" x14ac:dyDescent="0.3">
      <c r="C4" s="11"/>
      <c r="I4" s="9"/>
      <c r="J4" s="9"/>
      <c r="K4" s="9"/>
      <c r="L4" s="9"/>
      <c r="M4" s="9"/>
      <c r="N4" s="9"/>
      <c r="O4" s="9"/>
      <c r="P4" s="120" t="s">
        <v>81</v>
      </c>
      <c r="Q4" s="120"/>
      <c r="R4" s="120"/>
      <c r="S4" s="120"/>
      <c r="T4" s="120"/>
      <c r="U4" s="120"/>
      <c r="V4" s="120"/>
    </row>
    <row r="5" spans="1:22" ht="25.5" customHeight="1" x14ac:dyDescent="0.3">
      <c r="A5" s="122" t="s">
        <v>55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</row>
    <row r="6" spans="1:22" ht="20.45" customHeight="1" x14ac:dyDescent="0.3">
      <c r="A6" s="113" t="s">
        <v>60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</row>
    <row r="7" spans="1:22" s="99" customFormat="1" ht="20.45" customHeight="1" x14ac:dyDescent="0.3">
      <c r="A7" s="150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</row>
    <row r="8" spans="1:22" hidden="1" x14ac:dyDescent="0.25"/>
    <row r="9" spans="1:22" s="7" customFormat="1" ht="25.35" customHeight="1" x14ac:dyDescent="0.25">
      <c r="A9" s="147" t="s">
        <v>54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</row>
    <row r="10" spans="1:22" s="7" customFormat="1" ht="33" customHeight="1" x14ac:dyDescent="0.25">
      <c r="A10" s="148" t="s">
        <v>50</v>
      </c>
      <c r="B10" s="149"/>
      <c r="C10" s="29" t="s">
        <v>0</v>
      </c>
      <c r="D10" s="29" t="s">
        <v>1</v>
      </c>
      <c r="E10" s="29" t="s">
        <v>2</v>
      </c>
      <c r="F10" s="29" t="s">
        <v>3</v>
      </c>
      <c r="G10" s="29" t="s">
        <v>4</v>
      </c>
      <c r="H10" s="29" t="s">
        <v>5</v>
      </c>
      <c r="I10" s="29" t="s">
        <v>6</v>
      </c>
      <c r="J10" s="29" t="s">
        <v>7</v>
      </c>
      <c r="K10" s="29" t="s">
        <v>8</v>
      </c>
      <c r="L10" s="29" t="s">
        <v>9</v>
      </c>
      <c r="M10" s="29" t="s">
        <v>10</v>
      </c>
      <c r="N10" s="29" t="s">
        <v>11</v>
      </c>
      <c r="O10" s="29" t="s">
        <v>12</v>
      </c>
      <c r="P10" s="29" t="s">
        <v>13</v>
      </c>
      <c r="Q10" s="29" t="s">
        <v>14</v>
      </c>
      <c r="R10" s="29" t="s">
        <v>15</v>
      </c>
      <c r="S10" s="29" t="s">
        <v>16</v>
      </c>
      <c r="T10" s="29" t="s">
        <v>17</v>
      </c>
      <c r="U10" s="29"/>
      <c r="V10" s="29" t="s">
        <v>18</v>
      </c>
    </row>
    <row r="11" spans="1:22" s="7" customFormat="1" ht="25.35" customHeight="1" x14ac:dyDescent="0.25">
      <c r="A11" s="126" t="s">
        <v>19</v>
      </c>
      <c r="B11" s="126"/>
      <c r="C11" s="24">
        <v>4</v>
      </c>
      <c r="D11" s="24">
        <v>4</v>
      </c>
      <c r="E11" s="24">
        <v>4</v>
      </c>
      <c r="F11" s="24">
        <v>4</v>
      </c>
      <c r="G11" s="24">
        <v>4</v>
      </c>
      <c r="H11" s="24">
        <v>4</v>
      </c>
      <c r="I11" s="24">
        <v>4</v>
      </c>
      <c r="J11" s="24">
        <v>4</v>
      </c>
      <c r="K11" s="24">
        <v>4</v>
      </c>
      <c r="L11" s="24">
        <v>4</v>
      </c>
      <c r="M11" s="24">
        <v>4</v>
      </c>
      <c r="N11" s="24">
        <v>4</v>
      </c>
      <c r="O11" s="24">
        <v>4</v>
      </c>
      <c r="P11" s="24">
        <v>4</v>
      </c>
      <c r="Q11" s="24">
        <v>4</v>
      </c>
      <c r="R11" s="24">
        <v>4</v>
      </c>
      <c r="S11" s="24">
        <v>4</v>
      </c>
      <c r="T11" s="24">
        <v>4</v>
      </c>
      <c r="U11" s="24"/>
      <c r="V11" s="28">
        <f>SUM(C11:U11)</f>
        <v>72</v>
      </c>
    </row>
    <row r="12" spans="1:22" s="21" customFormat="1" ht="25.35" customHeight="1" x14ac:dyDescent="0.25">
      <c r="A12" s="126" t="s">
        <v>20</v>
      </c>
      <c r="B12" s="126"/>
      <c r="C12" s="24">
        <v>4</v>
      </c>
      <c r="D12" s="24">
        <v>4</v>
      </c>
      <c r="E12" s="24">
        <v>4</v>
      </c>
      <c r="F12" s="24">
        <v>4</v>
      </c>
      <c r="G12" s="24">
        <v>4</v>
      </c>
      <c r="H12" s="24">
        <v>4</v>
      </c>
      <c r="I12" s="24">
        <v>4</v>
      </c>
      <c r="J12" s="24">
        <v>4</v>
      </c>
      <c r="K12" s="24">
        <v>4</v>
      </c>
      <c r="L12" s="24">
        <v>4</v>
      </c>
      <c r="M12" s="24">
        <v>4</v>
      </c>
      <c r="N12" s="24">
        <v>4</v>
      </c>
      <c r="O12" s="24">
        <v>4</v>
      </c>
      <c r="P12" s="24">
        <v>4</v>
      </c>
      <c r="Q12" s="24">
        <v>4</v>
      </c>
      <c r="R12" s="24">
        <v>4</v>
      </c>
      <c r="S12" s="24">
        <v>4</v>
      </c>
      <c r="T12" s="24">
        <v>4</v>
      </c>
      <c r="U12" s="24"/>
      <c r="V12" s="28">
        <f t="shared" ref="V12:V25" si="0">SUM(C12:U12)</f>
        <v>72</v>
      </c>
    </row>
    <row r="13" spans="1:22" s="7" customFormat="1" ht="25.35" customHeight="1" x14ac:dyDescent="0.25">
      <c r="A13" s="126" t="s">
        <v>21</v>
      </c>
      <c r="B13" s="126"/>
      <c r="C13" s="24">
        <v>3</v>
      </c>
      <c r="D13" s="24">
        <v>3</v>
      </c>
      <c r="E13" s="24">
        <v>3</v>
      </c>
      <c r="F13" s="24">
        <v>3</v>
      </c>
      <c r="G13" s="24">
        <v>3</v>
      </c>
      <c r="H13" s="24">
        <v>3</v>
      </c>
      <c r="I13" s="24">
        <v>3</v>
      </c>
      <c r="J13" s="24">
        <v>3</v>
      </c>
      <c r="K13" s="24">
        <v>3</v>
      </c>
      <c r="L13" s="24">
        <v>3</v>
      </c>
      <c r="M13" s="24">
        <v>3</v>
      </c>
      <c r="N13" s="24">
        <v>3</v>
      </c>
      <c r="O13" s="24">
        <v>3</v>
      </c>
      <c r="P13" s="24">
        <v>3</v>
      </c>
      <c r="Q13" s="24">
        <v>3</v>
      </c>
      <c r="R13" s="24">
        <v>3</v>
      </c>
      <c r="S13" s="24">
        <v>3</v>
      </c>
      <c r="T13" s="24">
        <v>3</v>
      </c>
      <c r="U13" s="24"/>
      <c r="V13" s="28">
        <f t="shared" si="0"/>
        <v>54</v>
      </c>
    </row>
    <row r="14" spans="1:22" s="7" customFormat="1" ht="25.35" customHeight="1" x14ac:dyDescent="0.25">
      <c r="A14" s="129" t="s">
        <v>22</v>
      </c>
      <c r="B14" s="129"/>
      <c r="C14" s="24">
        <v>1</v>
      </c>
      <c r="D14" s="24">
        <v>1</v>
      </c>
      <c r="E14" s="24">
        <v>1</v>
      </c>
      <c r="F14" s="24">
        <v>1</v>
      </c>
      <c r="G14" s="24">
        <v>1</v>
      </c>
      <c r="H14" s="24">
        <v>1</v>
      </c>
      <c r="I14" s="24">
        <v>1</v>
      </c>
      <c r="J14" s="24">
        <v>1</v>
      </c>
      <c r="K14" s="24">
        <v>1</v>
      </c>
      <c r="L14" s="24">
        <v>1</v>
      </c>
      <c r="M14" s="24">
        <v>1</v>
      </c>
      <c r="N14" s="24">
        <v>1</v>
      </c>
      <c r="O14" s="24">
        <v>1</v>
      </c>
      <c r="P14" s="24">
        <v>1</v>
      </c>
      <c r="Q14" s="24">
        <v>1</v>
      </c>
      <c r="R14" s="24">
        <v>1</v>
      </c>
      <c r="S14" s="24">
        <v>1</v>
      </c>
      <c r="T14" s="24">
        <v>1</v>
      </c>
      <c r="U14" s="24"/>
      <c r="V14" s="28">
        <f t="shared" si="0"/>
        <v>18</v>
      </c>
    </row>
    <row r="15" spans="1:22" s="7" customFormat="1" ht="25.35" customHeight="1" x14ac:dyDescent="0.25">
      <c r="A15" s="139" t="s">
        <v>64</v>
      </c>
      <c r="B15" s="46" t="s">
        <v>70</v>
      </c>
      <c r="C15" s="64">
        <v>1</v>
      </c>
      <c r="D15" s="24">
        <v>1</v>
      </c>
      <c r="E15" s="24">
        <v>1</v>
      </c>
      <c r="F15" s="24">
        <v>1</v>
      </c>
      <c r="G15" s="24">
        <v>2</v>
      </c>
      <c r="H15" s="24">
        <v>2</v>
      </c>
      <c r="I15" s="24">
        <v>2</v>
      </c>
      <c r="J15" s="24">
        <v>2</v>
      </c>
      <c r="K15" s="24">
        <v>1</v>
      </c>
      <c r="L15" s="24">
        <v>1</v>
      </c>
      <c r="M15" s="24">
        <v>1</v>
      </c>
      <c r="N15" s="24">
        <v>1</v>
      </c>
      <c r="O15" s="24">
        <v>1</v>
      </c>
      <c r="P15" s="24">
        <v>2</v>
      </c>
      <c r="Q15" s="24">
        <v>2</v>
      </c>
      <c r="R15" s="24">
        <v>2</v>
      </c>
      <c r="S15" s="24">
        <v>2</v>
      </c>
      <c r="T15" s="24">
        <v>2</v>
      </c>
      <c r="U15" s="44">
        <v>27</v>
      </c>
      <c r="V15" s="142">
        <f t="shared" si="0"/>
        <v>54</v>
      </c>
    </row>
    <row r="16" spans="1:22" s="7" customFormat="1" ht="25.35" customHeight="1" x14ac:dyDescent="0.25">
      <c r="A16" s="141"/>
      <c r="B16" s="60" t="s">
        <v>73</v>
      </c>
      <c r="C16" s="64">
        <v>2</v>
      </c>
      <c r="D16" s="24">
        <v>2</v>
      </c>
      <c r="E16" s="24">
        <v>2</v>
      </c>
      <c r="F16" s="24">
        <v>2</v>
      </c>
      <c r="G16" s="24">
        <v>1</v>
      </c>
      <c r="H16" s="24">
        <v>1</v>
      </c>
      <c r="I16" s="24">
        <v>1</v>
      </c>
      <c r="J16" s="24">
        <v>1</v>
      </c>
      <c r="K16" s="24">
        <v>2</v>
      </c>
      <c r="L16" s="24">
        <v>2</v>
      </c>
      <c r="M16" s="24">
        <v>2</v>
      </c>
      <c r="N16" s="24">
        <v>2</v>
      </c>
      <c r="O16" s="24">
        <v>2</v>
      </c>
      <c r="P16" s="24">
        <v>1</v>
      </c>
      <c r="Q16" s="24">
        <v>1</v>
      </c>
      <c r="R16" s="24">
        <v>1</v>
      </c>
      <c r="S16" s="24">
        <v>1</v>
      </c>
      <c r="T16" s="24">
        <v>1</v>
      </c>
      <c r="U16" s="44">
        <v>27</v>
      </c>
      <c r="V16" s="143"/>
    </row>
    <row r="17" spans="1:22" s="54" customFormat="1" ht="24" customHeight="1" x14ac:dyDescent="0.25">
      <c r="A17" s="134" t="s">
        <v>23</v>
      </c>
      <c r="B17" s="67" t="s">
        <v>67</v>
      </c>
      <c r="C17" s="47">
        <v>1</v>
      </c>
      <c r="D17" s="47">
        <v>1</v>
      </c>
      <c r="E17" s="47">
        <v>1</v>
      </c>
      <c r="F17" s="47">
        <v>1</v>
      </c>
      <c r="G17" s="47">
        <v>2</v>
      </c>
      <c r="H17" s="47">
        <v>2</v>
      </c>
      <c r="I17" s="47">
        <v>2</v>
      </c>
      <c r="J17" s="47">
        <v>2</v>
      </c>
      <c r="K17" s="50">
        <v>1</v>
      </c>
      <c r="L17" s="47">
        <v>2</v>
      </c>
      <c r="M17" s="47">
        <v>2</v>
      </c>
      <c r="N17" s="47">
        <v>2</v>
      </c>
      <c r="O17" s="47">
        <v>2</v>
      </c>
      <c r="P17" s="47">
        <v>2</v>
      </c>
      <c r="Q17" s="47">
        <v>2</v>
      </c>
      <c r="R17" s="47">
        <v>2</v>
      </c>
      <c r="S17" s="47">
        <v>1</v>
      </c>
      <c r="T17" s="47">
        <v>2</v>
      </c>
      <c r="U17" s="50">
        <v>30</v>
      </c>
      <c r="V17" s="131">
        <v>72</v>
      </c>
    </row>
    <row r="18" spans="1:22" s="54" customFormat="1" ht="24" customHeight="1" x14ac:dyDescent="0.25">
      <c r="A18" s="134"/>
      <c r="B18" s="68" t="s">
        <v>68</v>
      </c>
      <c r="C18" s="47">
        <v>2</v>
      </c>
      <c r="D18" s="47">
        <v>2</v>
      </c>
      <c r="E18" s="47">
        <v>2</v>
      </c>
      <c r="F18" s="47">
        <v>2</v>
      </c>
      <c r="G18" s="47">
        <v>1</v>
      </c>
      <c r="H18" s="47">
        <v>1</v>
      </c>
      <c r="I18" s="47">
        <v>1</v>
      </c>
      <c r="J18" s="47">
        <v>1</v>
      </c>
      <c r="K18" s="50">
        <v>2</v>
      </c>
      <c r="L18" s="47">
        <v>1</v>
      </c>
      <c r="M18" s="47">
        <v>1</v>
      </c>
      <c r="N18" s="47">
        <v>1</v>
      </c>
      <c r="O18" s="47">
        <v>1</v>
      </c>
      <c r="P18" s="47">
        <v>1</v>
      </c>
      <c r="Q18" s="47">
        <v>1</v>
      </c>
      <c r="R18" s="47">
        <v>1</v>
      </c>
      <c r="S18" s="47">
        <v>2</v>
      </c>
      <c r="T18" s="47">
        <v>1</v>
      </c>
      <c r="U18" s="50">
        <v>24</v>
      </c>
      <c r="V18" s="132"/>
    </row>
    <row r="19" spans="1:22" s="54" customFormat="1" ht="24" customHeight="1" x14ac:dyDescent="0.25">
      <c r="A19" s="125"/>
      <c r="B19" s="68" t="s">
        <v>69</v>
      </c>
      <c r="C19" s="47">
        <v>1</v>
      </c>
      <c r="D19" s="48">
        <v>1</v>
      </c>
      <c r="E19" s="48">
        <v>1</v>
      </c>
      <c r="F19" s="48">
        <v>1</v>
      </c>
      <c r="G19" s="48">
        <v>1</v>
      </c>
      <c r="H19" s="48">
        <v>1</v>
      </c>
      <c r="I19" s="48">
        <v>1</v>
      </c>
      <c r="J19" s="48">
        <v>1</v>
      </c>
      <c r="K19" s="51">
        <v>1</v>
      </c>
      <c r="L19" s="48">
        <v>1</v>
      </c>
      <c r="M19" s="48">
        <v>1</v>
      </c>
      <c r="N19" s="48">
        <v>1</v>
      </c>
      <c r="O19" s="48">
        <v>1</v>
      </c>
      <c r="P19" s="48">
        <v>1</v>
      </c>
      <c r="Q19" s="48">
        <v>1</v>
      </c>
      <c r="R19" s="48">
        <v>1</v>
      </c>
      <c r="S19" s="48">
        <v>1</v>
      </c>
      <c r="T19" s="90">
        <v>1</v>
      </c>
      <c r="U19" s="51">
        <v>18</v>
      </c>
      <c r="V19" s="144"/>
    </row>
    <row r="20" spans="1:22" s="21" customFormat="1" ht="25.35" customHeight="1" x14ac:dyDescent="0.25">
      <c r="A20" s="126" t="s">
        <v>24</v>
      </c>
      <c r="B20" s="126"/>
      <c r="C20" s="24">
        <v>1</v>
      </c>
      <c r="D20" s="24">
        <v>1</v>
      </c>
      <c r="E20" s="24">
        <v>1</v>
      </c>
      <c r="F20" s="24">
        <v>1</v>
      </c>
      <c r="G20" s="24">
        <v>1</v>
      </c>
      <c r="H20" s="24">
        <v>1</v>
      </c>
      <c r="I20" s="24">
        <v>1</v>
      </c>
      <c r="J20" s="24">
        <v>1</v>
      </c>
      <c r="K20" s="24">
        <v>1</v>
      </c>
      <c r="L20" s="24">
        <v>2</v>
      </c>
      <c r="M20" s="24">
        <v>2</v>
      </c>
      <c r="N20" s="24">
        <v>2</v>
      </c>
      <c r="O20" s="24">
        <v>2</v>
      </c>
      <c r="P20" s="24">
        <v>2</v>
      </c>
      <c r="Q20" s="24">
        <v>2</v>
      </c>
      <c r="R20" s="24">
        <v>2</v>
      </c>
      <c r="S20" s="24">
        <v>2</v>
      </c>
      <c r="T20" s="24">
        <v>2</v>
      </c>
      <c r="U20" s="24"/>
      <c r="V20" s="28">
        <f t="shared" si="0"/>
        <v>27</v>
      </c>
    </row>
    <row r="21" spans="1:22" s="21" customFormat="1" ht="25.35" customHeight="1" x14ac:dyDescent="0.25">
      <c r="A21" s="126" t="s">
        <v>25</v>
      </c>
      <c r="B21" s="126"/>
      <c r="C21" s="24">
        <v>1</v>
      </c>
      <c r="D21" s="24">
        <v>1</v>
      </c>
      <c r="E21" s="24">
        <v>1</v>
      </c>
      <c r="F21" s="24">
        <v>1</v>
      </c>
      <c r="G21" s="24">
        <v>1</v>
      </c>
      <c r="H21" s="24">
        <v>1</v>
      </c>
      <c r="I21" s="24">
        <v>1</v>
      </c>
      <c r="J21" s="24">
        <v>1</v>
      </c>
      <c r="K21" s="24">
        <v>1</v>
      </c>
      <c r="L21" s="24">
        <v>1</v>
      </c>
      <c r="M21" s="24">
        <v>1</v>
      </c>
      <c r="N21" s="24">
        <v>1</v>
      </c>
      <c r="O21" s="24">
        <v>1</v>
      </c>
      <c r="P21" s="24">
        <v>1</v>
      </c>
      <c r="Q21" s="24">
        <v>1</v>
      </c>
      <c r="R21" s="24">
        <v>1</v>
      </c>
      <c r="S21" s="24">
        <v>1</v>
      </c>
      <c r="T21" s="24">
        <v>1</v>
      </c>
      <c r="U21" s="24"/>
      <c r="V21" s="28">
        <f t="shared" si="0"/>
        <v>18</v>
      </c>
    </row>
    <row r="22" spans="1:22" s="21" customFormat="1" ht="25.35" customHeight="1" x14ac:dyDescent="0.25">
      <c r="A22" s="126" t="s">
        <v>26</v>
      </c>
      <c r="B22" s="126"/>
      <c r="C22" s="24">
        <v>2</v>
      </c>
      <c r="D22" s="24">
        <v>2</v>
      </c>
      <c r="E22" s="24">
        <v>2</v>
      </c>
      <c r="F22" s="24">
        <v>2</v>
      </c>
      <c r="G22" s="24">
        <v>2</v>
      </c>
      <c r="H22" s="24">
        <v>2</v>
      </c>
      <c r="I22" s="24">
        <v>2</v>
      </c>
      <c r="J22" s="24">
        <v>2</v>
      </c>
      <c r="K22" s="24">
        <v>2</v>
      </c>
      <c r="L22" s="24">
        <v>2</v>
      </c>
      <c r="M22" s="24">
        <v>2</v>
      </c>
      <c r="N22" s="24">
        <v>2</v>
      </c>
      <c r="O22" s="24">
        <v>2</v>
      </c>
      <c r="P22" s="24">
        <v>2</v>
      </c>
      <c r="Q22" s="24">
        <v>2</v>
      </c>
      <c r="R22" s="24">
        <v>2</v>
      </c>
      <c r="S22" s="24">
        <v>2</v>
      </c>
      <c r="T22" s="24">
        <v>2</v>
      </c>
      <c r="U22" s="24"/>
      <c r="V22" s="28">
        <f t="shared" si="0"/>
        <v>36</v>
      </c>
    </row>
    <row r="23" spans="1:22" s="7" customFormat="1" ht="25.35" customHeight="1" x14ac:dyDescent="0.25">
      <c r="A23" s="127" t="s">
        <v>27</v>
      </c>
      <c r="B23" s="128"/>
      <c r="C23" s="26">
        <v>2</v>
      </c>
      <c r="D23" s="26">
        <v>2</v>
      </c>
      <c r="E23" s="26">
        <v>2</v>
      </c>
      <c r="F23" s="26">
        <v>2</v>
      </c>
      <c r="G23" s="26">
        <v>2</v>
      </c>
      <c r="H23" s="26">
        <v>2</v>
      </c>
      <c r="I23" s="26">
        <v>2</v>
      </c>
      <c r="J23" s="26">
        <v>2</v>
      </c>
      <c r="K23" s="26">
        <v>2</v>
      </c>
      <c r="L23" s="26">
        <v>2</v>
      </c>
      <c r="M23" s="26">
        <v>2</v>
      </c>
      <c r="N23" s="26">
        <v>2</v>
      </c>
      <c r="O23" s="26">
        <v>2</v>
      </c>
      <c r="P23" s="26">
        <v>2</v>
      </c>
      <c r="Q23" s="26">
        <v>2</v>
      </c>
      <c r="R23" s="26">
        <v>2</v>
      </c>
      <c r="S23" s="26">
        <v>2</v>
      </c>
      <c r="T23" s="26">
        <v>2</v>
      </c>
      <c r="U23" s="26"/>
      <c r="V23" s="37">
        <f t="shared" si="0"/>
        <v>36</v>
      </c>
    </row>
    <row r="24" spans="1:22" s="21" customFormat="1" ht="25.35" customHeight="1" x14ac:dyDescent="0.25">
      <c r="A24" s="127" t="s">
        <v>63</v>
      </c>
      <c r="B24" s="128"/>
      <c r="C24" s="24">
        <v>3</v>
      </c>
      <c r="D24" s="24">
        <v>3</v>
      </c>
      <c r="E24" s="24">
        <v>3</v>
      </c>
      <c r="F24" s="24">
        <v>3</v>
      </c>
      <c r="G24" s="24">
        <v>3</v>
      </c>
      <c r="H24" s="24">
        <v>3</v>
      </c>
      <c r="I24" s="24">
        <v>3</v>
      </c>
      <c r="J24" s="24">
        <v>3</v>
      </c>
      <c r="K24" s="24">
        <v>3</v>
      </c>
      <c r="L24" s="24">
        <v>3</v>
      </c>
      <c r="M24" s="24">
        <v>3</v>
      </c>
      <c r="N24" s="24">
        <v>3</v>
      </c>
      <c r="O24" s="24">
        <v>3</v>
      </c>
      <c r="P24" s="24">
        <v>3</v>
      </c>
      <c r="Q24" s="24">
        <v>3</v>
      </c>
      <c r="R24" s="24">
        <v>3</v>
      </c>
      <c r="S24" s="24">
        <v>3</v>
      </c>
      <c r="T24" s="24">
        <v>3</v>
      </c>
      <c r="U24" s="24"/>
      <c r="V24" s="37">
        <f t="shared" si="0"/>
        <v>54</v>
      </c>
    </row>
    <row r="25" spans="1:22" s="12" customFormat="1" ht="28.35" customHeight="1" x14ac:dyDescent="0.25">
      <c r="A25" s="126" t="s">
        <v>28</v>
      </c>
      <c r="B25" s="126"/>
      <c r="C25" s="24">
        <v>1</v>
      </c>
      <c r="D25" s="24">
        <v>1</v>
      </c>
      <c r="E25" s="24">
        <v>1</v>
      </c>
      <c r="F25" s="24">
        <v>1</v>
      </c>
      <c r="G25" s="24">
        <v>1</v>
      </c>
      <c r="H25" s="24">
        <v>1</v>
      </c>
      <c r="I25" s="24">
        <v>1</v>
      </c>
      <c r="J25" s="24">
        <v>1</v>
      </c>
      <c r="K25" s="24">
        <v>1</v>
      </c>
      <c r="L25" s="24">
        <v>1</v>
      </c>
      <c r="M25" s="24">
        <v>1</v>
      </c>
      <c r="N25" s="24">
        <v>1</v>
      </c>
      <c r="O25" s="24">
        <v>1</v>
      </c>
      <c r="P25" s="24">
        <v>1</v>
      </c>
      <c r="Q25" s="24">
        <v>1</v>
      </c>
      <c r="R25" s="24">
        <v>1</v>
      </c>
      <c r="S25" s="24">
        <v>1</v>
      </c>
      <c r="T25" s="24">
        <v>1</v>
      </c>
      <c r="U25" s="24"/>
      <c r="V25" s="28">
        <f t="shared" si="0"/>
        <v>18</v>
      </c>
    </row>
    <row r="26" spans="1:22" s="7" customFormat="1" ht="30.6" customHeight="1" x14ac:dyDescent="0.25">
      <c r="A26" s="114" t="s">
        <v>29</v>
      </c>
      <c r="B26" s="114"/>
      <c r="C26" s="32">
        <f t="shared" ref="C26:T26" si="1">SUM(C11:C25)</f>
        <v>29</v>
      </c>
      <c r="D26" s="32">
        <f t="shared" si="1"/>
        <v>29</v>
      </c>
      <c r="E26" s="32">
        <f t="shared" si="1"/>
        <v>29</v>
      </c>
      <c r="F26" s="32">
        <f t="shared" si="1"/>
        <v>29</v>
      </c>
      <c r="G26" s="32">
        <f t="shared" si="1"/>
        <v>29</v>
      </c>
      <c r="H26" s="32">
        <f t="shared" si="1"/>
        <v>29</v>
      </c>
      <c r="I26" s="32">
        <f t="shared" si="1"/>
        <v>29</v>
      </c>
      <c r="J26" s="32">
        <f t="shared" si="1"/>
        <v>29</v>
      </c>
      <c r="K26" s="32">
        <f t="shared" si="1"/>
        <v>29</v>
      </c>
      <c r="L26" s="32">
        <f t="shared" si="1"/>
        <v>30</v>
      </c>
      <c r="M26" s="32">
        <f t="shared" si="1"/>
        <v>30</v>
      </c>
      <c r="N26" s="32">
        <f t="shared" si="1"/>
        <v>30</v>
      </c>
      <c r="O26" s="32">
        <f t="shared" si="1"/>
        <v>30</v>
      </c>
      <c r="P26" s="32">
        <f t="shared" si="1"/>
        <v>30</v>
      </c>
      <c r="Q26" s="32">
        <f t="shared" si="1"/>
        <v>30</v>
      </c>
      <c r="R26" s="32">
        <f t="shared" si="1"/>
        <v>30</v>
      </c>
      <c r="S26" s="32">
        <f t="shared" si="1"/>
        <v>30</v>
      </c>
      <c r="T26" s="32">
        <f t="shared" si="1"/>
        <v>30</v>
      </c>
      <c r="U26" s="32"/>
      <c r="V26" s="28">
        <f>SUM(C26:U26)</f>
        <v>531</v>
      </c>
    </row>
    <row r="27" spans="1:22" s="7" customFormat="1" ht="30.6" customHeight="1" x14ac:dyDescent="0.25">
      <c r="A27" s="119" t="s">
        <v>66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</row>
    <row r="28" spans="1:22" s="7" customFormat="1" ht="30.6" customHeight="1" x14ac:dyDescent="0.25">
      <c r="A28" s="41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1"/>
    </row>
    <row r="29" spans="1:22" s="7" customFormat="1" ht="4.5" customHeight="1" x14ac:dyDescent="0.25">
      <c r="A29" s="41"/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1"/>
    </row>
    <row r="30" spans="1:22" s="96" customFormat="1" ht="16.5" hidden="1" customHeight="1" x14ac:dyDescent="0.25">
      <c r="A30" s="22"/>
      <c r="B30" s="22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</row>
    <row r="31" spans="1:22" s="96" customFormat="1" ht="30" customHeight="1" x14ac:dyDescent="0.25">
      <c r="A31" s="115" t="s">
        <v>57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</row>
    <row r="32" spans="1:22" s="7" customFormat="1" ht="43.5" customHeight="1" x14ac:dyDescent="0.25">
      <c r="A32" s="116" t="s">
        <v>50</v>
      </c>
      <c r="B32" s="116"/>
      <c r="C32" s="29" t="s">
        <v>30</v>
      </c>
      <c r="D32" s="29" t="s">
        <v>31</v>
      </c>
      <c r="E32" s="29" t="s">
        <v>32</v>
      </c>
      <c r="F32" s="29" t="s">
        <v>33</v>
      </c>
      <c r="G32" s="29" t="s">
        <v>34</v>
      </c>
      <c r="H32" s="29" t="s">
        <v>35</v>
      </c>
      <c r="I32" s="29" t="s">
        <v>36</v>
      </c>
      <c r="J32" s="29" t="s">
        <v>37</v>
      </c>
      <c r="K32" s="29" t="s">
        <v>38</v>
      </c>
      <c r="L32" s="29" t="s">
        <v>39</v>
      </c>
      <c r="M32" s="29" t="s">
        <v>40</v>
      </c>
      <c r="N32" s="29" t="s">
        <v>41</v>
      </c>
      <c r="O32" s="29" t="s">
        <v>42</v>
      </c>
      <c r="P32" s="29" t="s">
        <v>43</v>
      </c>
      <c r="Q32" s="29" t="s">
        <v>44</v>
      </c>
      <c r="R32" s="29" t="s">
        <v>45</v>
      </c>
      <c r="S32" s="29" t="s">
        <v>46</v>
      </c>
      <c r="T32" s="29"/>
      <c r="U32" s="33"/>
      <c r="V32" s="29" t="s">
        <v>18</v>
      </c>
    </row>
    <row r="33" spans="1:22" s="7" customFormat="1" ht="20.25" customHeight="1" x14ac:dyDescent="0.25">
      <c r="A33" s="125" t="s">
        <v>19</v>
      </c>
      <c r="B33" s="125"/>
      <c r="C33" s="57">
        <v>4</v>
      </c>
      <c r="D33" s="57">
        <v>4</v>
      </c>
      <c r="E33" s="57">
        <v>4</v>
      </c>
      <c r="F33" s="57">
        <v>4</v>
      </c>
      <c r="G33" s="57">
        <v>4</v>
      </c>
      <c r="H33" s="57">
        <v>4</v>
      </c>
      <c r="I33" s="57">
        <v>4</v>
      </c>
      <c r="J33" s="57">
        <v>4</v>
      </c>
      <c r="K33" s="57">
        <v>4</v>
      </c>
      <c r="L33" s="57">
        <v>4</v>
      </c>
      <c r="M33" s="57">
        <v>4</v>
      </c>
      <c r="N33" s="57">
        <v>4</v>
      </c>
      <c r="O33" s="57">
        <v>4</v>
      </c>
      <c r="P33" s="57">
        <v>4</v>
      </c>
      <c r="Q33" s="57">
        <v>4</v>
      </c>
      <c r="R33" s="57">
        <v>4</v>
      </c>
      <c r="S33" s="92">
        <v>4</v>
      </c>
      <c r="T33" s="93"/>
      <c r="U33" s="93"/>
      <c r="V33" s="80">
        <f>SUM(C33:S33)</f>
        <v>68</v>
      </c>
    </row>
    <row r="34" spans="1:22" s="21" customFormat="1" ht="21.75" customHeight="1" x14ac:dyDescent="0.25">
      <c r="A34" s="126" t="s">
        <v>20</v>
      </c>
      <c r="B34" s="126"/>
      <c r="C34" s="24">
        <v>4</v>
      </c>
      <c r="D34" s="24">
        <v>4</v>
      </c>
      <c r="E34" s="24">
        <v>4</v>
      </c>
      <c r="F34" s="24">
        <v>4</v>
      </c>
      <c r="G34" s="24">
        <v>4</v>
      </c>
      <c r="H34" s="24">
        <v>4</v>
      </c>
      <c r="I34" s="24">
        <v>4</v>
      </c>
      <c r="J34" s="24">
        <v>4</v>
      </c>
      <c r="K34" s="24">
        <v>4</v>
      </c>
      <c r="L34" s="24">
        <v>4</v>
      </c>
      <c r="M34" s="24">
        <v>4</v>
      </c>
      <c r="N34" s="24">
        <v>4</v>
      </c>
      <c r="O34" s="24">
        <v>4</v>
      </c>
      <c r="P34" s="24">
        <v>4</v>
      </c>
      <c r="Q34" s="24">
        <v>4</v>
      </c>
      <c r="R34" s="24">
        <v>4</v>
      </c>
      <c r="S34" s="70">
        <v>4</v>
      </c>
      <c r="T34" s="30"/>
      <c r="U34" s="30"/>
      <c r="V34" s="28">
        <f t="shared" ref="V34:V47" si="2">SUM(C34:S34)</f>
        <v>68</v>
      </c>
    </row>
    <row r="35" spans="1:22" s="7" customFormat="1" ht="21" customHeight="1" x14ac:dyDescent="0.25">
      <c r="A35" s="126" t="s">
        <v>21</v>
      </c>
      <c r="B35" s="126"/>
      <c r="C35" s="24">
        <v>3</v>
      </c>
      <c r="D35" s="24">
        <v>3</v>
      </c>
      <c r="E35" s="24">
        <v>3</v>
      </c>
      <c r="F35" s="24">
        <v>3</v>
      </c>
      <c r="G35" s="24">
        <v>3</v>
      </c>
      <c r="H35" s="24">
        <v>3</v>
      </c>
      <c r="I35" s="24">
        <v>3</v>
      </c>
      <c r="J35" s="24">
        <v>3</v>
      </c>
      <c r="K35" s="24">
        <v>3</v>
      </c>
      <c r="L35" s="24">
        <v>3</v>
      </c>
      <c r="M35" s="24">
        <v>3</v>
      </c>
      <c r="N35" s="24">
        <v>3</v>
      </c>
      <c r="O35" s="24">
        <v>3</v>
      </c>
      <c r="P35" s="24">
        <v>3</v>
      </c>
      <c r="Q35" s="24">
        <v>3</v>
      </c>
      <c r="R35" s="24">
        <v>3</v>
      </c>
      <c r="S35" s="70">
        <v>3</v>
      </c>
      <c r="T35" s="30"/>
      <c r="U35" s="30"/>
      <c r="V35" s="28">
        <f t="shared" si="2"/>
        <v>51</v>
      </c>
    </row>
    <row r="36" spans="1:22" s="7" customFormat="1" ht="25.35" customHeight="1" x14ac:dyDescent="0.25">
      <c r="A36" s="129" t="s">
        <v>22</v>
      </c>
      <c r="B36" s="126"/>
      <c r="C36" s="24">
        <v>1</v>
      </c>
      <c r="D36" s="24">
        <v>1</v>
      </c>
      <c r="E36" s="24">
        <v>1</v>
      </c>
      <c r="F36" s="24">
        <v>1</v>
      </c>
      <c r="G36" s="24">
        <v>1</v>
      </c>
      <c r="H36" s="24">
        <v>1</v>
      </c>
      <c r="I36" s="24">
        <v>1</v>
      </c>
      <c r="J36" s="24">
        <v>1</v>
      </c>
      <c r="K36" s="24">
        <v>1</v>
      </c>
      <c r="L36" s="24">
        <v>1</v>
      </c>
      <c r="M36" s="24">
        <v>1</v>
      </c>
      <c r="N36" s="24">
        <v>1</v>
      </c>
      <c r="O36" s="24">
        <v>1</v>
      </c>
      <c r="P36" s="24">
        <v>1</v>
      </c>
      <c r="Q36" s="24">
        <v>1</v>
      </c>
      <c r="R36" s="24">
        <v>1</v>
      </c>
      <c r="S36" s="70">
        <v>1</v>
      </c>
      <c r="T36" s="30"/>
      <c r="U36" s="30"/>
      <c r="V36" s="28">
        <f t="shared" si="2"/>
        <v>17</v>
      </c>
    </row>
    <row r="37" spans="1:22" s="7" customFormat="1" ht="23.25" customHeight="1" x14ac:dyDescent="0.25">
      <c r="A37" s="139" t="s">
        <v>64</v>
      </c>
      <c r="B37" s="69" t="s">
        <v>70</v>
      </c>
      <c r="C37" s="24">
        <v>1</v>
      </c>
      <c r="D37" s="24">
        <v>1</v>
      </c>
      <c r="E37" s="24">
        <v>1</v>
      </c>
      <c r="F37" s="24">
        <v>1</v>
      </c>
      <c r="G37" s="24">
        <v>2</v>
      </c>
      <c r="H37" s="24">
        <v>2</v>
      </c>
      <c r="I37" s="24">
        <v>2</v>
      </c>
      <c r="J37" s="24">
        <v>2</v>
      </c>
      <c r="K37" s="24">
        <v>1</v>
      </c>
      <c r="L37" s="24">
        <v>1</v>
      </c>
      <c r="M37" s="24">
        <v>1</v>
      </c>
      <c r="N37" s="24">
        <v>1</v>
      </c>
      <c r="O37" s="24">
        <v>2</v>
      </c>
      <c r="P37" s="24">
        <v>2</v>
      </c>
      <c r="Q37" s="24">
        <v>2</v>
      </c>
      <c r="R37" s="24">
        <v>2</v>
      </c>
      <c r="S37" s="70">
        <v>2</v>
      </c>
      <c r="T37" s="30"/>
      <c r="U37" s="56">
        <v>26</v>
      </c>
      <c r="V37" s="139">
        <v>51</v>
      </c>
    </row>
    <row r="38" spans="1:22" s="7" customFormat="1" ht="23.25" customHeight="1" x14ac:dyDescent="0.25">
      <c r="A38" s="141"/>
      <c r="B38" s="60" t="s">
        <v>73</v>
      </c>
      <c r="C38" s="64">
        <v>2</v>
      </c>
      <c r="D38" s="24">
        <v>2</v>
      </c>
      <c r="E38" s="24">
        <v>2</v>
      </c>
      <c r="F38" s="24">
        <v>2</v>
      </c>
      <c r="G38" s="24">
        <v>1</v>
      </c>
      <c r="H38" s="24">
        <v>1</v>
      </c>
      <c r="I38" s="24">
        <v>1</v>
      </c>
      <c r="J38" s="24">
        <v>1</v>
      </c>
      <c r="K38" s="24">
        <v>2</v>
      </c>
      <c r="L38" s="24">
        <v>2</v>
      </c>
      <c r="M38" s="24">
        <v>2</v>
      </c>
      <c r="N38" s="24">
        <v>2</v>
      </c>
      <c r="O38" s="24">
        <v>1</v>
      </c>
      <c r="P38" s="24">
        <v>1</v>
      </c>
      <c r="Q38" s="24">
        <v>1</v>
      </c>
      <c r="R38" s="24">
        <v>1</v>
      </c>
      <c r="S38" s="70">
        <v>1</v>
      </c>
      <c r="T38" s="30"/>
      <c r="U38" s="56">
        <v>25</v>
      </c>
      <c r="V38" s="140"/>
    </row>
    <row r="39" spans="1:22" s="54" customFormat="1" ht="24.75" customHeight="1" x14ac:dyDescent="0.25">
      <c r="A39" s="137" t="s">
        <v>23</v>
      </c>
      <c r="B39" s="65" t="s">
        <v>67</v>
      </c>
      <c r="C39" s="49">
        <v>2</v>
      </c>
      <c r="D39" s="49">
        <v>2</v>
      </c>
      <c r="E39" s="49">
        <v>2</v>
      </c>
      <c r="F39" s="49">
        <v>2</v>
      </c>
      <c r="G39" s="49">
        <v>1</v>
      </c>
      <c r="H39" s="49">
        <v>1</v>
      </c>
      <c r="I39" s="49">
        <v>1</v>
      </c>
      <c r="J39" s="49">
        <v>1</v>
      </c>
      <c r="K39" s="49">
        <v>1</v>
      </c>
      <c r="L39" s="49">
        <v>1</v>
      </c>
      <c r="M39" s="49">
        <v>1</v>
      </c>
      <c r="N39" s="49">
        <v>1</v>
      </c>
      <c r="O39" s="49">
        <v>1</v>
      </c>
      <c r="P39" s="49">
        <v>1</v>
      </c>
      <c r="Q39" s="49">
        <v>1</v>
      </c>
      <c r="R39" s="49">
        <v>0</v>
      </c>
      <c r="S39" s="53">
        <v>0</v>
      </c>
      <c r="T39" s="71"/>
      <c r="U39" s="52">
        <v>19</v>
      </c>
      <c r="V39" s="151">
        <v>68</v>
      </c>
    </row>
    <row r="40" spans="1:22" s="54" customFormat="1" ht="24.75" customHeight="1" x14ac:dyDescent="0.25">
      <c r="A40" s="137"/>
      <c r="B40" s="66" t="s">
        <v>68</v>
      </c>
      <c r="C40" s="49">
        <v>1</v>
      </c>
      <c r="D40" s="49">
        <v>1</v>
      </c>
      <c r="E40" s="49">
        <v>1</v>
      </c>
      <c r="F40" s="49">
        <v>1</v>
      </c>
      <c r="G40" s="49">
        <v>1</v>
      </c>
      <c r="H40" s="49">
        <v>1</v>
      </c>
      <c r="I40" s="49">
        <v>1</v>
      </c>
      <c r="J40" s="49">
        <v>1</v>
      </c>
      <c r="K40" s="49">
        <v>1</v>
      </c>
      <c r="L40" s="49">
        <v>1</v>
      </c>
      <c r="M40" s="49">
        <v>1</v>
      </c>
      <c r="N40" s="49">
        <v>1</v>
      </c>
      <c r="O40" s="49">
        <v>1</v>
      </c>
      <c r="P40" s="49">
        <v>1</v>
      </c>
      <c r="Q40" s="49">
        <v>1</v>
      </c>
      <c r="R40" s="49">
        <v>1</v>
      </c>
      <c r="S40" s="53">
        <v>1</v>
      </c>
      <c r="T40" s="53"/>
      <c r="U40" s="52">
        <v>17</v>
      </c>
      <c r="V40" s="152"/>
    </row>
    <row r="41" spans="1:22" s="54" customFormat="1" ht="24.75" customHeight="1" x14ac:dyDescent="0.25">
      <c r="A41" s="138"/>
      <c r="B41" s="66" t="s">
        <v>69</v>
      </c>
      <c r="C41" s="49">
        <v>1</v>
      </c>
      <c r="D41" s="49">
        <v>1</v>
      </c>
      <c r="E41" s="49">
        <v>1</v>
      </c>
      <c r="F41" s="49">
        <v>1</v>
      </c>
      <c r="G41" s="49">
        <v>2</v>
      </c>
      <c r="H41" s="49">
        <v>2</v>
      </c>
      <c r="I41" s="49">
        <v>2</v>
      </c>
      <c r="J41" s="49">
        <v>2</v>
      </c>
      <c r="K41" s="49">
        <v>2</v>
      </c>
      <c r="L41" s="49">
        <v>2</v>
      </c>
      <c r="M41" s="49">
        <v>2</v>
      </c>
      <c r="N41" s="49">
        <v>2</v>
      </c>
      <c r="O41" s="49">
        <v>2</v>
      </c>
      <c r="P41" s="49">
        <v>2</v>
      </c>
      <c r="Q41" s="49">
        <v>2</v>
      </c>
      <c r="R41" s="49">
        <v>3</v>
      </c>
      <c r="S41" s="53">
        <v>3</v>
      </c>
      <c r="T41" s="73"/>
      <c r="U41" s="52">
        <v>32</v>
      </c>
      <c r="V41" s="153"/>
    </row>
    <row r="42" spans="1:22" s="21" customFormat="1" ht="25.35" customHeight="1" x14ac:dyDescent="0.25">
      <c r="A42" s="126" t="s">
        <v>24</v>
      </c>
      <c r="B42" s="126"/>
      <c r="C42" s="24">
        <v>1</v>
      </c>
      <c r="D42" s="24">
        <v>1</v>
      </c>
      <c r="E42" s="24">
        <v>1</v>
      </c>
      <c r="F42" s="24">
        <v>1</v>
      </c>
      <c r="G42" s="24">
        <v>1</v>
      </c>
      <c r="H42" s="24">
        <v>1</v>
      </c>
      <c r="I42" s="24">
        <v>1</v>
      </c>
      <c r="J42" s="24">
        <v>1</v>
      </c>
      <c r="K42" s="24">
        <v>1</v>
      </c>
      <c r="L42" s="24">
        <v>2</v>
      </c>
      <c r="M42" s="24">
        <v>2</v>
      </c>
      <c r="N42" s="24">
        <v>2</v>
      </c>
      <c r="O42" s="24">
        <v>2</v>
      </c>
      <c r="P42" s="24">
        <v>2</v>
      </c>
      <c r="Q42" s="24">
        <v>2</v>
      </c>
      <c r="R42" s="24">
        <v>2</v>
      </c>
      <c r="S42" s="70">
        <v>2</v>
      </c>
      <c r="T42" s="30"/>
      <c r="U42" s="30"/>
      <c r="V42" s="28">
        <f t="shared" si="2"/>
        <v>25</v>
      </c>
    </row>
    <row r="43" spans="1:22" s="12" customFormat="1" ht="18.75" customHeight="1" x14ac:dyDescent="0.25">
      <c r="A43" s="126" t="s">
        <v>25</v>
      </c>
      <c r="B43" s="126"/>
      <c r="C43" s="24">
        <v>1</v>
      </c>
      <c r="D43" s="24">
        <v>1</v>
      </c>
      <c r="E43" s="24">
        <v>1</v>
      </c>
      <c r="F43" s="24">
        <v>1</v>
      </c>
      <c r="G43" s="24">
        <v>1</v>
      </c>
      <c r="H43" s="24">
        <v>1</v>
      </c>
      <c r="I43" s="24">
        <v>1</v>
      </c>
      <c r="J43" s="24">
        <v>1</v>
      </c>
      <c r="K43" s="24">
        <v>1</v>
      </c>
      <c r="L43" s="24">
        <v>1</v>
      </c>
      <c r="M43" s="24">
        <v>1</v>
      </c>
      <c r="N43" s="24">
        <v>1</v>
      </c>
      <c r="O43" s="24">
        <v>1</v>
      </c>
      <c r="P43" s="24">
        <v>1</v>
      </c>
      <c r="Q43" s="24">
        <v>1</v>
      </c>
      <c r="R43" s="24">
        <v>1</v>
      </c>
      <c r="S43" s="70">
        <v>1</v>
      </c>
      <c r="T43" s="30"/>
      <c r="U43" s="30"/>
      <c r="V43" s="28">
        <f t="shared" si="2"/>
        <v>17</v>
      </c>
    </row>
    <row r="44" spans="1:22" s="7" customFormat="1" ht="24" customHeight="1" x14ac:dyDescent="0.25">
      <c r="A44" s="126" t="s">
        <v>26</v>
      </c>
      <c r="B44" s="126"/>
      <c r="C44" s="24">
        <v>2</v>
      </c>
      <c r="D44" s="24">
        <v>2</v>
      </c>
      <c r="E44" s="24">
        <v>2</v>
      </c>
      <c r="F44" s="24">
        <v>2</v>
      </c>
      <c r="G44" s="24">
        <v>2</v>
      </c>
      <c r="H44" s="24">
        <v>2</v>
      </c>
      <c r="I44" s="24">
        <v>2</v>
      </c>
      <c r="J44" s="24">
        <v>2</v>
      </c>
      <c r="K44" s="24">
        <v>2</v>
      </c>
      <c r="L44" s="24">
        <v>2</v>
      </c>
      <c r="M44" s="24">
        <v>2</v>
      </c>
      <c r="N44" s="24">
        <v>2</v>
      </c>
      <c r="O44" s="24">
        <v>2</v>
      </c>
      <c r="P44" s="24">
        <v>2</v>
      </c>
      <c r="Q44" s="24">
        <v>2</v>
      </c>
      <c r="R44" s="24">
        <v>2</v>
      </c>
      <c r="S44" s="70">
        <v>2</v>
      </c>
      <c r="T44" s="30"/>
      <c r="U44" s="30"/>
      <c r="V44" s="28">
        <f t="shared" si="2"/>
        <v>34</v>
      </c>
    </row>
    <row r="45" spans="1:22" s="7" customFormat="1" ht="21" customHeight="1" x14ac:dyDescent="0.25">
      <c r="A45" s="127" t="s">
        <v>27</v>
      </c>
      <c r="B45" s="128"/>
      <c r="C45" s="26">
        <v>2</v>
      </c>
      <c r="D45" s="26">
        <v>2</v>
      </c>
      <c r="E45" s="26">
        <v>2</v>
      </c>
      <c r="F45" s="26">
        <v>2</v>
      </c>
      <c r="G45" s="26">
        <v>2</v>
      </c>
      <c r="H45" s="26">
        <v>2</v>
      </c>
      <c r="I45" s="26">
        <v>2</v>
      </c>
      <c r="J45" s="26">
        <v>2</v>
      </c>
      <c r="K45" s="26">
        <v>2</v>
      </c>
      <c r="L45" s="26">
        <v>2</v>
      </c>
      <c r="M45" s="26">
        <v>2</v>
      </c>
      <c r="N45" s="26">
        <v>2</v>
      </c>
      <c r="O45" s="26">
        <v>2</v>
      </c>
      <c r="P45" s="26">
        <v>2</v>
      </c>
      <c r="Q45" s="26">
        <v>2</v>
      </c>
      <c r="R45" s="26">
        <v>2</v>
      </c>
      <c r="S45" s="72">
        <v>2</v>
      </c>
      <c r="T45" s="30"/>
      <c r="U45" s="30"/>
      <c r="V45" s="28">
        <f t="shared" si="2"/>
        <v>34</v>
      </c>
    </row>
    <row r="46" spans="1:22" s="7" customFormat="1" ht="21.75" customHeight="1" x14ac:dyDescent="0.25">
      <c r="A46" s="135" t="s">
        <v>63</v>
      </c>
      <c r="B46" s="136"/>
      <c r="C46" s="26">
        <v>3</v>
      </c>
      <c r="D46" s="26">
        <v>3</v>
      </c>
      <c r="E46" s="26">
        <v>3</v>
      </c>
      <c r="F46" s="26">
        <v>3</v>
      </c>
      <c r="G46" s="26">
        <v>3</v>
      </c>
      <c r="H46" s="26">
        <v>3</v>
      </c>
      <c r="I46" s="26">
        <v>3</v>
      </c>
      <c r="J46" s="26">
        <v>3</v>
      </c>
      <c r="K46" s="26">
        <v>3</v>
      </c>
      <c r="L46" s="26">
        <v>3</v>
      </c>
      <c r="M46" s="26">
        <v>3</v>
      </c>
      <c r="N46" s="26">
        <v>3</v>
      </c>
      <c r="O46" s="26">
        <v>3</v>
      </c>
      <c r="P46" s="26">
        <v>3</v>
      </c>
      <c r="Q46" s="26">
        <v>3</v>
      </c>
      <c r="R46" s="26">
        <v>3</v>
      </c>
      <c r="S46" s="72">
        <v>3</v>
      </c>
      <c r="T46" s="91"/>
      <c r="U46" s="91"/>
      <c r="V46" s="79">
        <f t="shared" si="2"/>
        <v>51</v>
      </c>
    </row>
    <row r="47" spans="1:22" ht="23.25" customHeight="1" x14ac:dyDescent="0.25">
      <c r="A47" s="114" t="s">
        <v>28</v>
      </c>
      <c r="B47" s="114"/>
      <c r="C47" s="30">
        <v>1</v>
      </c>
      <c r="D47" s="30">
        <v>1</v>
      </c>
      <c r="E47" s="30">
        <v>1</v>
      </c>
      <c r="F47" s="30">
        <v>1</v>
      </c>
      <c r="G47" s="30">
        <v>1</v>
      </c>
      <c r="H47" s="30">
        <v>1</v>
      </c>
      <c r="I47" s="30">
        <v>1</v>
      </c>
      <c r="J47" s="30">
        <v>1</v>
      </c>
      <c r="K47" s="30">
        <v>1</v>
      </c>
      <c r="L47" s="30">
        <v>1</v>
      </c>
      <c r="M47" s="30">
        <v>1</v>
      </c>
      <c r="N47" s="30">
        <v>1</v>
      </c>
      <c r="O47" s="30">
        <v>1</v>
      </c>
      <c r="P47" s="30">
        <v>1</v>
      </c>
      <c r="Q47" s="30">
        <v>1</v>
      </c>
      <c r="R47" s="30">
        <v>1</v>
      </c>
      <c r="S47" s="30">
        <v>1</v>
      </c>
      <c r="T47" s="30"/>
      <c r="U47" s="34"/>
      <c r="V47" s="81">
        <f t="shared" si="2"/>
        <v>17</v>
      </c>
    </row>
    <row r="48" spans="1:22" ht="28.5" customHeight="1" x14ac:dyDescent="0.25">
      <c r="A48" s="114" t="s">
        <v>29</v>
      </c>
      <c r="B48" s="114"/>
      <c r="C48" s="32">
        <f t="shared" ref="C48:S48" si="3">SUM(C33:C47)</f>
        <v>29</v>
      </c>
      <c r="D48" s="32">
        <f t="shared" si="3"/>
        <v>29</v>
      </c>
      <c r="E48" s="32">
        <f t="shared" si="3"/>
        <v>29</v>
      </c>
      <c r="F48" s="32">
        <f t="shared" si="3"/>
        <v>29</v>
      </c>
      <c r="G48" s="32">
        <f t="shared" si="3"/>
        <v>29</v>
      </c>
      <c r="H48" s="32">
        <f t="shared" si="3"/>
        <v>29</v>
      </c>
      <c r="I48" s="32">
        <f t="shared" si="3"/>
        <v>29</v>
      </c>
      <c r="J48" s="32">
        <f t="shared" si="3"/>
        <v>29</v>
      </c>
      <c r="K48" s="32">
        <f t="shared" si="3"/>
        <v>29</v>
      </c>
      <c r="L48" s="32">
        <f t="shared" si="3"/>
        <v>30</v>
      </c>
      <c r="M48" s="32">
        <f t="shared" si="3"/>
        <v>30</v>
      </c>
      <c r="N48" s="32">
        <f t="shared" si="3"/>
        <v>30</v>
      </c>
      <c r="O48" s="32">
        <f t="shared" si="3"/>
        <v>30</v>
      </c>
      <c r="P48" s="32">
        <f t="shared" si="3"/>
        <v>30</v>
      </c>
      <c r="Q48" s="32">
        <f t="shared" si="3"/>
        <v>30</v>
      </c>
      <c r="R48" s="32">
        <f t="shared" si="3"/>
        <v>30</v>
      </c>
      <c r="S48" s="32">
        <f t="shared" si="3"/>
        <v>30</v>
      </c>
      <c r="T48" s="32"/>
      <c r="U48" s="35"/>
      <c r="V48" s="32">
        <f>SUM(V33:V47)</f>
        <v>501</v>
      </c>
    </row>
    <row r="49" spans="1:22" ht="48.75" customHeight="1" x14ac:dyDescent="0.25">
      <c r="A49" s="119" t="s">
        <v>65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</row>
    <row r="50" spans="1:22" ht="16.5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</row>
    <row r="51" spans="1:22" ht="15.75" x14ac:dyDescent="0.25">
      <c r="P51" s="146" t="s">
        <v>79</v>
      </c>
      <c r="Q51" s="146"/>
      <c r="R51" s="146"/>
      <c r="S51" s="146"/>
      <c r="T51" s="146"/>
      <c r="U51" s="146"/>
      <c r="V51" s="146"/>
    </row>
    <row r="56" spans="1:22" ht="18.75" x14ac:dyDescent="0.3">
      <c r="P56" s="113" t="s">
        <v>80</v>
      </c>
      <c r="Q56" s="113"/>
      <c r="R56" s="113"/>
      <c r="S56" s="113"/>
      <c r="T56" s="113"/>
      <c r="U56" s="113"/>
      <c r="V56" s="113"/>
    </row>
  </sheetData>
  <mergeCells count="46">
    <mergeCell ref="A49:V49"/>
    <mergeCell ref="A27:V27"/>
    <mergeCell ref="A31:V31"/>
    <mergeCell ref="A23:B23"/>
    <mergeCell ref="A24:B24"/>
    <mergeCell ref="A48:B48"/>
    <mergeCell ref="A32:B32"/>
    <mergeCell ref="A33:B33"/>
    <mergeCell ref="A34:B34"/>
    <mergeCell ref="A36:B36"/>
    <mergeCell ref="A44:B44"/>
    <mergeCell ref="A43:B43"/>
    <mergeCell ref="V39:V41"/>
    <mergeCell ref="A47:B47"/>
    <mergeCell ref="A35:B35"/>
    <mergeCell ref="A45:B45"/>
    <mergeCell ref="P51:V51"/>
    <mergeCell ref="P56:V56"/>
    <mergeCell ref="P4:V4"/>
    <mergeCell ref="A9:V9"/>
    <mergeCell ref="A6:V6"/>
    <mergeCell ref="A11:B11"/>
    <mergeCell ref="A12:B12"/>
    <mergeCell ref="A13:B13"/>
    <mergeCell ref="A14:B14"/>
    <mergeCell ref="A20:B20"/>
    <mergeCell ref="A21:B21"/>
    <mergeCell ref="A22:B22"/>
    <mergeCell ref="A26:B26"/>
    <mergeCell ref="A10:B10"/>
    <mergeCell ref="A25:B25"/>
    <mergeCell ref="A7:V7"/>
    <mergeCell ref="A15:A16"/>
    <mergeCell ref="V15:V16"/>
    <mergeCell ref="V17:V19"/>
    <mergeCell ref="A42:B42"/>
    <mergeCell ref="A1:H1"/>
    <mergeCell ref="I1:V1"/>
    <mergeCell ref="A2:H2"/>
    <mergeCell ref="I2:V2"/>
    <mergeCell ref="A5:V5"/>
    <mergeCell ref="A46:B46"/>
    <mergeCell ref="A39:A41"/>
    <mergeCell ref="V37:V38"/>
    <mergeCell ref="A37:A38"/>
    <mergeCell ref="A17:A19"/>
  </mergeCells>
  <pageMargins left="0.59055118110236204" right="0.59055118110236204" top="0.59055118110236204" bottom="0.31496062992126" header="0.31496062992126" footer="0.23622047244094499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topLeftCell="A56" workbookViewId="0">
      <selection activeCell="P53" sqref="P53:V53"/>
    </sheetView>
  </sheetViews>
  <sheetFormatPr defaultColWidth="8.7109375" defaultRowHeight="15" x14ac:dyDescent="0.25"/>
  <cols>
    <col min="1" max="1" width="12.28515625" style="10" customWidth="1"/>
    <col min="2" max="2" width="7.28515625" style="10" customWidth="1"/>
    <col min="3" max="7" width="7.7109375" style="10" customWidth="1"/>
    <col min="8" max="8" width="7.5703125" style="10" customWidth="1"/>
    <col min="9" max="21" width="7.7109375" style="10" customWidth="1"/>
    <col min="22" max="22" width="12.140625" style="10" customWidth="1"/>
    <col min="23" max="23" width="8.140625" style="10" customWidth="1"/>
    <col min="24" max="16384" width="8.7109375" style="10"/>
  </cols>
  <sheetData>
    <row r="1" spans="1:27" ht="17.25" customHeight="1" x14ac:dyDescent="0.3">
      <c r="A1" s="145" t="s">
        <v>78</v>
      </c>
      <c r="B1" s="145"/>
      <c r="C1" s="145"/>
      <c r="D1" s="145"/>
      <c r="E1" s="145"/>
      <c r="F1" s="145"/>
      <c r="G1" s="145"/>
      <c r="H1" s="122" t="s">
        <v>47</v>
      </c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</row>
    <row r="2" spans="1:27" ht="18.75" x14ac:dyDescent="0.3">
      <c r="A2" s="122" t="s">
        <v>76</v>
      </c>
      <c r="B2" s="122"/>
      <c r="C2" s="122"/>
      <c r="D2" s="122"/>
      <c r="E2" s="122"/>
      <c r="F2" s="122"/>
      <c r="G2" s="122"/>
      <c r="H2" s="122" t="s">
        <v>48</v>
      </c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</row>
    <row r="3" spans="1:27" ht="18.75" x14ac:dyDescent="0.3">
      <c r="B3" s="11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8"/>
      <c r="U3" s="9"/>
    </row>
    <row r="4" spans="1:27" ht="21.6" customHeight="1" x14ac:dyDescent="0.3">
      <c r="B4" s="11"/>
      <c r="H4" s="9"/>
      <c r="I4" s="9"/>
      <c r="J4" s="9"/>
      <c r="K4" s="9"/>
      <c r="L4" s="9"/>
      <c r="M4" s="9"/>
      <c r="N4" s="9"/>
      <c r="O4" s="120" t="s">
        <v>81</v>
      </c>
      <c r="P4" s="120"/>
      <c r="Q4" s="120"/>
      <c r="R4" s="120"/>
      <c r="S4" s="120"/>
      <c r="T4" s="120"/>
      <c r="U4" s="120"/>
    </row>
    <row r="5" spans="1:27" ht="25.5" customHeight="1" x14ac:dyDescent="0.3">
      <c r="A5" s="122" t="s">
        <v>56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</row>
    <row r="6" spans="1:27" ht="18" customHeight="1" x14ac:dyDescent="0.3">
      <c r="A6" s="113" t="s">
        <v>60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</row>
    <row r="7" spans="1:27" hidden="1" x14ac:dyDescent="0.25"/>
    <row r="8" spans="1:27" s="7" customFormat="1" ht="22.35" customHeight="1" x14ac:dyDescent="0.25">
      <c r="A8" s="147" t="s">
        <v>61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</row>
    <row r="9" spans="1:27" s="7" customFormat="1" ht="36.75" customHeight="1" x14ac:dyDescent="0.25">
      <c r="A9" s="148" t="s">
        <v>50</v>
      </c>
      <c r="B9" s="149"/>
      <c r="C9" s="29" t="s">
        <v>0</v>
      </c>
      <c r="D9" s="29" t="s">
        <v>1</v>
      </c>
      <c r="E9" s="29" t="s">
        <v>2</v>
      </c>
      <c r="F9" s="29" t="s">
        <v>3</v>
      </c>
      <c r="G9" s="29" t="s">
        <v>4</v>
      </c>
      <c r="H9" s="29" t="s">
        <v>5</v>
      </c>
      <c r="I9" s="29" t="s">
        <v>6</v>
      </c>
      <c r="J9" s="29" t="s">
        <v>7</v>
      </c>
      <c r="K9" s="29" t="s">
        <v>8</v>
      </c>
      <c r="L9" s="29" t="s">
        <v>9</v>
      </c>
      <c r="M9" s="29" t="s">
        <v>10</v>
      </c>
      <c r="N9" s="29" t="s">
        <v>11</v>
      </c>
      <c r="O9" s="29" t="s">
        <v>12</v>
      </c>
      <c r="P9" s="29" t="s">
        <v>13</v>
      </c>
      <c r="Q9" s="29" t="s">
        <v>14</v>
      </c>
      <c r="R9" s="29" t="s">
        <v>15</v>
      </c>
      <c r="S9" s="29" t="s">
        <v>16</v>
      </c>
      <c r="T9" s="29" t="s">
        <v>17</v>
      </c>
      <c r="U9" s="29"/>
      <c r="V9" s="29" t="s">
        <v>18</v>
      </c>
    </row>
    <row r="10" spans="1:27" s="7" customFormat="1" ht="31.5" customHeight="1" x14ac:dyDescent="0.25">
      <c r="A10" s="126" t="s">
        <v>19</v>
      </c>
      <c r="B10" s="126"/>
      <c r="C10" s="24">
        <v>4</v>
      </c>
      <c r="D10" s="24">
        <v>4</v>
      </c>
      <c r="E10" s="24">
        <v>4</v>
      </c>
      <c r="F10" s="24">
        <v>4</v>
      </c>
      <c r="G10" s="24">
        <v>4</v>
      </c>
      <c r="H10" s="24">
        <v>4</v>
      </c>
      <c r="I10" s="24">
        <v>4</v>
      </c>
      <c r="J10" s="24">
        <v>4</v>
      </c>
      <c r="K10" s="24">
        <v>4</v>
      </c>
      <c r="L10" s="24">
        <v>4</v>
      </c>
      <c r="M10" s="24">
        <v>4</v>
      </c>
      <c r="N10" s="24">
        <v>4</v>
      </c>
      <c r="O10" s="24">
        <v>4</v>
      </c>
      <c r="P10" s="24">
        <v>4</v>
      </c>
      <c r="Q10" s="24">
        <v>4</v>
      </c>
      <c r="R10" s="24">
        <v>4</v>
      </c>
      <c r="S10" s="24">
        <v>4</v>
      </c>
      <c r="T10" s="24">
        <v>4</v>
      </c>
      <c r="U10" s="24"/>
      <c r="V10" s="31">
        <f>SUM(C10:U10)</f>
        <v>72</v>
      </c>
    </row>
    <row r="11" spans="1:27" s="7" customFormat="1" ht="31.5" customHeight="1" x14ac:dyDescent="0.25">
      <c r="A11" s="126" t="s">
        <v>20</v>
      </c>
      <c r="B11" s="126"/>
      <c r="C11" s="24">
        <v>4</v>
      </c>
      <c r="D11" s="24">
        <v>4</v>
      </c>
      <c r="E11" s="24">
        <v>4</v>
      </c>
      <c r="F11" s="24">
        <v>4</v>
      </c>
      <c r="G11" s="24">
        <v>4</v>
      </c>
      <c r="H11" s="24">
        <v>4</v>
      </c>
      <c r="I11" s="24">
        <v>4</v>
      </c>
      <c r="J11" s="24">
        <v>4</v>
      </c>
      <c r="K11" s="24">
        <v>4</v>
      </c>
      <c r="L11" s="24">
        <v>4</v>
      </c>
      <c r="M11" s="24">
        <v>4</v>
      </c>
      <c r="N11" s="24">
        <v>4</v>
      </c>
      <c r="O11" s="24">
        <v>4</v>
      </c>
      <c r="P11" s="24">
        <v>4</v>
      </c>
      <c r="Q11" s="24">
        <v>4</v>
      </c>
      <c r="R11" s="24">
        <v>4</v>
      </c>
      <c r="S11" s="24">
        <v>4</v>
      </c>
      <c r="T11" s="24">
        <v>4</v>
      </c>
      <c r="U11" s="24"/>
      <c r="V11" s="31">
        <f t="shared" ref="V11:V24" si="0">SUM(C11:U11)</f>
        <v>72</v>
      </c>
    </row>
    <row r="12" spans="1:27" s="23" customFormat="1" ht="31.5" customHeight="1" x14ac:dyDescent="0.25">
      <c r="A12" s="126" t="s">
        <v>21</v>
      </c>
      <c r="B12" s="126"/>
      <c r="C12" s="24">
        <v>3</v>
      </c>
      <c r="D12" s="24">
        <v>3</v>
      </c>
      <c r="E12" s="24">
        <v>3</v>
      </c>
      <c r="F12" s="24">
        <v>3</v>
      </c>
      <c r="G12" s="24">
        <v>3</v>
      </c>
      <c r="H12" s="24">
        <v>3</v>
      </c>
      <c r="I12" s="24">
        <v>3</v>
      </c>
      <c r="J12" s="24">
        <v>3</v>
      </c>
      <c r="K12" s="24">
        <v>3</v>
      </c>
      <c r="L12" s="24">
        <v>3</v>
      </c>
      <c r="M12" s="24">
        <v>3</v>
      </c>
      <c r="N12" s="24">
        <v>3</v>
      </c>
      <c r="O12" s="24">
        <v>3</v>
      </c>
      <c r="P12" s="24">
        <v>3</v>
      </c>
      <c r="Q12" s="24">
        <v>3</v>
      </c>
      <c r="R12" s="24">
        <v>3</v>
      </c>
      <c r="S12" s="24">
        <v>3</v>
      </c>
      <c r="T12" s="24">
        <v>3</v>
      </c>
      <c r="U12" s="24"/>
      <c r="V12" s="31">
        <f t="shared" si="0"/>
        <v>54</v>
      </c>
    </row>
    <row r="13" spans="1:27" s="23" customFormat="1" ht="31.5" customHeight="1" x14ac:dyDescent="0.25">
      <c r="A13" s="129" t="s">
        <v>22</v>
      </c>
      <c r="B13" s="129"/>
      <c r="C13" s="26">
        <v>1</v>
      </c>
      <c r="D13" s="26">
        <v>1</v>
      </c>
      <c r="E13" s="26">
        <v>1</v>
      </c>
      <c r="F13" s="26">
        <v>1</v>
      </c>
      <c r="G13" s="26">
        <v>1</v>
      </c>
      <c r="H13" s="26">
        <v>1</v>
      </c>
      <c r="I13" s="26">
        <v>1</v>
      </c>
      <c r="J13" s="26">
        <v>1</v>
      </c>
      <c r="K13" s="26">
        <v>1</v>
      </c>
      <c r="L13" s="26">
        <v>1</v>
      </c>
      <c r="M13" s="26">
        <v>1</v>
      </c>
      <c r="N13" s="26">
        <v>1</v>
      </c>
      <c r="O13" s="26">
        <v>1</v>
      </c>
      <c r="P13" s="26">
        <v>1</v>
      </c>
      <c r="Q13" s="26">
        <v>1</v>
      </c>
      <c r="R13" s="26">
        <v>1</v>
      </c>
      <c r="S13" s="26">
        <v>1</v>
      </c>
      <c r="T13" s="26">
        <v>1</v>
      </c>
      <c r="U13" s="26"/>
      <c r="V13" s="74">
        <f t="shared" si="0"/>
        <v>18</v>
      </c>
    </row>
    <row r="14" spans="1:27" s="87" customFormat="1" ht="31.5" customHeight="1" x14ac:dyDescent="0.25">
      <c r="A14" s="139" t="s">
        <v>64</v>
      </c>
      <c r="B14" s="76" t="s">
        <v>70</v>
      </c>
      <c r="C14" s="30">
        <v>2</v>
      </c>
      <c r="D14" s="30">
        <v>2</v>
      </c>
      <c r="E14" s="30">
        <v>2</v>
      </c>
      <c r="F14" s="30">
        <v>2</v>
      </c>
      <c r="G14" s="30">
        <v>1</v>
      </c>
      <c r="H14" s="30">
        <v>1</v>
      </c>
      <c r="I14" s="30">
        <v>1</v>
      </c>
      <c r="J14" s="30">
        <v>1</v>
      </c>
      <c r="K14" s="30">
        <v>2</v>
      </c>
      <c r="L14" s="30">
        <v>2</v>
      </c>
      <c r="M14" s="30">
        <v>2</v>
      </c>
      <c r="N14" s="30">
        <v>2</v>
      </c>
      <c r="O14" s="30">
        <v>2</v>
      </c>
      <c r="P14" s="30">
        <v>1</v>
      </c>
      <c r="Q14" s="30">
        <v>1</v>
      </c>
      <c r="R14" s="30">
        <v>1</v>
      </c>
      <c r="S14" s="30">
        <v>1</v>
      </c>
      <c r="T14" s="30">
        <v>1</v>
      </c>
      <c r="U14" s="76">
        <v>27</v>
      </c>
      <c r="V14" s="155">
        <f>SUM(C15:U15)</f>
        <v>54</v>
      </c>
      <c r="W14" s="88"/>
      <c r="X14" s="88"/>
      <c r="Y14" s="88"/>
      <c r="Z14" s="88"/>
      <c r="AA14" s="88"/>
    </row>
    <row r="15" spans="1:27" s="23" customFormat="1" ht="31.5" customHeight="1" x14ac:dyDescent="0.25">
      <c r="A15" s="141"/>
      <c r="B15" s="60" t="s">
        <v>74</v>
      </c>
      <c r="C15" s="59">
        <v>1</v>
      </c>
      <c r="D15" s="57">
        <v>1</v>
      </c>
      <c r="E15" s="57">
        <v>1</v>
      </c>
      <c r="F15" s="57">
        <v>1</v>
      </c>
      <c r="G15" s="57">
        <v>2</v>
      </c>
      <c r="H15" s="57">
        <v>2</v>
      </c>
      <c r="I15" s="57">
        <v>2</v>
      </c>
      <c r="J15" s="57">
        <v>2</v>
      </c>
      <c r="K15" s="57">
        <v>1</v>
      </c>
      <c r="L15" s="57">
        <v>1</v>
      </c>
      <c r="M15" s="57">
        <v>1</v>
      </c>
      <c r="N15" s="57">
        <v>1</v>
      </c>
      <c r="O15" s="57">
        <v>1</v>
      </c>
      <c r="P15" s="57">
        <v>2</v>
      </c>
      <c r="Q15" s="57">
        <v>2</v>
      </c>
      <c r="R15" s="57">
        <v>2</v>
      </c>
      <c r="S15" s="57">
        <v>2</v>
      </c>
      <c r="T15" s="57">
        <v>2</v>
      </c>
      <c r="U15" s="77">
        <v>27</v>
      </c>
      <c r="V15" s="156"/>
    </row>
    <row r="16" spans="1:27" s="54" customFormat="1" ht="27.75" customHeight="1" x14ac:dyDescent="0.25">
      <c r="A16" s="134" t="s">
        <v>23</v>
      </c>
      <c r="B16" s="67" t="s">
        <v>67</v>
      </c>
      <c r="C16" s="47">
        <v>2</v>
      </c>
      <c r="D16" s="47">
        <v>2</v>
      </c>
      <c r="E16" s="47">
        <v>2</v>
      </c>
      <c r="F16" s="47">
        <v>2</v>
      </c>
      <c r="G16" s="47">
        <v>1</v>
      </c>
      <c r="H16" s="47">
        <v>1</v>
      </c>
      <c r="I16" s="47">
        <v>1</v>
      </c>
      <c r="J16" s="47">
        <v>1</v>
      </c>
      <c r="K16" s="47">
        <v>2</v>
      </c>
      <c r="L16" s="47">
        <v>1</v>
      </c>
      <c r="M16" s="47">
        <v>1</v>
      </c>
      <c r="N16" s="47">
        <v>1</v>
      </c>
      <c r="O16" s="47">
        <v>1</v>
      </c>
      <c r="P16" s="47">
        <v>1</v>
      </c>
      <c r="Q16" s="47">
        <v>1</v>
      </c>
      <c r="R16" s="47">
        <v>1</v>
      </c>
      <c r="S16" s="47">
        <v>1</v>
      </c>
      <c r="T16" s="89">
        <v>1</v>
      </c>
      <c r="U16" s="55">
        <v>23</v>
      </c>
      <c r="V16" s="131">
        <v>72</v>
      </c>
    </row>
    <row r="17" spans="1:22" s="54" customFormat="1" ht="27.75" customHeight="1" x14ac:dyDescent="0.25">
      <c r="A17" s="134"/>
      <c r="B17" s="68" t="s">
        <v>68</v>
      </c>
      <c r="C17" s="47">
        <v>1</v>
      </c>
      <c r="D17" s="47">
        <v>1</v>
      </c>
      <c r="E17" s="47">
        <v>1</v>
      </c>
      <c r="F17" s="47">
        <v>1</v>
      </c>
      <c r="G17" s="47">
        <v>2</v>
      </c>
      <c r="H17" s="47">
        <v>2</v>
      </c>
      <c r="I17" s="47">
        <v>2</v>
      </c>
      <c r="J17" s="47">
        <v>2</v>
      </c>
      <c r="K17" s="47">
        <v>1</v>
      </c>
      <c r="L17" s="47">
        <v>2</v>
      </c>
      <c r="M17" s="47">
        <v>2</v>
      </c>
      <c r="N17" s="47">
        <v>2</v>
      </c>
      <c r="O17" s="47">
        <v>2</v>
      </c>
      <c r="P17" s="47">
        <v>2</v>
      </c>
      <c r="Q17" s="47">
        <v>2</v>
      </c>
      <c r="R17" s="47">
        <v>2</v>
      </c>
      <c r="S17" s="47">
        <v>2</v>
      </c>
      <c r="T17" s="89">
        <v>2</v>
      </c>
      <c r="U17" s="55">
        <v>31</v>
      </c>
      <c r="V17" s="132"/>
    </row>
    <row r="18" spans="1:22" s="54" customFormat="1" ht="27.75" customHeight="1" x14ac:dyDescent="0.25">
      <c r="A18" s="125"/>
      <c r="B18" s="68" t="s">
        <v>69</v>
      </c>
      <c r="C18" s="47">
        <v>1</v>
      </c>
      <c r="D18" s="48">
        <v>1</v>
      </c>
      <c r="E18" s="48">
        <v>1</v>
      </c>
      <c r="F18" s="48">
        <v>1</v>
      </c>
      <c r="G18" s="48">
        <v>1</v>
      </c>
      <c r="H18" s="48">
        <v>1</v>
      </c>
      <c r="I18" s="48">
        <v>1</v>
      </c>
      <c r="J18" s="48">
        <v>1</v>
      </c>
      <c r="K18" s="48">
        <v>1</v>
      </c>
      <c r="L18" s="48">
        <v>1</v>
      </c>
      <c r="M18" s="48">
        <v>1</v>
      </c>
      <c r="N18" s="48">
        <v>1</v>
      </c>
      <c r="O18" s="48">
        <v>1</v>
      </c>
      <c r="P18" s="48">
        <v>1</v>
      </c>
      <c r="Q18" s="48">
        <v>1</v>
      </c>
      <c r="R18" s="48">
        <v>1</v>
      </c>
      <c r="S18" s="48">
        <v>1</v>
      </c>
      <c r="T18" s="90">
        <v>1</v>
      </c>
      <c r="U18" s="51">
        <v>18</v>
      </c>
      <c r="V18" s="144"/>
    </row>
    <row r="19" spans="1:22" s="23" customFormat="1" ht="31.5" customHeight="1" x14ac:dyDescent="0.25">
      <c r="A19" s="126" t="s">
        <v>24</v>
      </c>
      <c r="B19" s="126"/>
      <c r="C19" s="24">
        <v>1</v>
      </c>
      <c r="D19" s="24">
        <v>1</v>
      </c>
      <c r="E19" s="24">
        <v>1</v>
      </c>
      <c r="F19" s="24">
        <v>1</v>
      </c>
      <c r="G19" s="24">
        <v>1</v>
      </c>
      <c r="H19" s="24">
        <v>1</v>
      </c>
      <c r="I19" s="24">
        <v>1</v>
      </c>
      <c r="J19" s="24">
        <v>1</v>
      </c>
      <c r="K19" s="24">
        <v>1</v>
      </c>
      <c r="L19" s="24">
        <v>2</v>
      </c>
      <c r="M19" s="24">
        <v>2</v>
      </c>
      <c r="N19" s="24">
        <v>2</v>
      </c>
      <c r="O19" s="24">
        <v>2</v>
      </c>
      <c r="P19" s="24">
        <v>2</v>
      </c>
      <c r="Q19" s="24">
        <v>2</v>
      </c>
      <c r="R19" s="24">
        <v>2</v>
      </c>
      <c r="S19" s="24">
        <v>2</v>
      </c>
      <c r="T19" s="24">
        <v>2</v>
      </c>
      <c r="U19" s="24"/>
      <c r="V19" s="31">
        <f t="shared" si="0"/>
        <v>27</v>
      </c>
    </row>
    <row r="20" spans="1:22" s="7" customFormat="1" ht="31.5" customHeight="1" x14ac:dyDescent="0.25">
      <c r="A20" s="126" t="s">
        <v>25</v>
      </c>
      <c r="B20" s="126"/>
      <c r="C20" s="24">
        <v>1</v>
      </c>
      <c r="D20" s="24">
        <v>1</v>
      </c>
      <c r="E20" s="24">
        <v>1</v>
      </c>
      <c r="F20" s="24">
        <v>1</v>
      </c>
      <c r="G20" s="24">
        <v>1</v>
      </c>
      <c r="H20" s="24">
        <v>1</v>
      </c>
      <c r="I20" s="24">
        <v>1</v>
      </c>
      <c r="J20" s="24">
        <v>1</v>
      </c>
      <c r="K20" s="24">
        <v>1</v>
      </c>
      <c r="L20" s="24">
        <v>1</v>
      </c>
      <c r="M20" s="24">
        <v>1</v>
      </c>
      <c r="N20" s="24">
        <v>1</v>
      </c>
      <c r="O20" s="24">
        <v>1</v>
      </c>
      <c r="P20" s="24">
        <v>1</v>
      </c>
      <c r="Q20" s="24">
        <v>1</v>
      </c>
      <c r="R20" s="24">
        <v>1</v>
      </c>
      <c r="S20" s="24">
        <v>1</v>
      </c>
      <c r="T20" s="24">
        <v>1</v>
      </c>
      <c r="U20" s="24"/>
      <c r="V20" s="31">
        <f t="shared" si="0"/>
        <v>18</v>
      </c>
    </row>
    <row r="21" spans="1:22" s="12" customFormat="1" ht="31.5" customHeight="1" x14ac:dyDescent="0.25">
      <c r="A21" s="126" t="s">
        <v>26</v>
      </c>
      <c r="B21" s="126"/>
      <c r="C21" s="24">
        <v>2</v>
      </c>
      <c r="D21" s="24">
        <v>2</v>
      </c>
      <c r="E21" s="24">
        <v>2</v>
      </c>
      <c r="F21" s="24">
        <v>2</v>
      </c>
      <c r="G21" s="24">
        <v>2</v>
      </c>
      <c r="H21" s="24">
        <v>2</v>
      </c>
      <c r="I21" s="24">
        <v>2</v>
      </c>
      <c r="J21" s="24">
        <v>2</v>
      </c>
      <c r="K21" s="24">
        <v>2</v>
      </c>
      <c r="L21" s="24">
        <v>2</v>
      </c>
      <c r="M21" s="24">
        <v>2</v>
      </c>
      <c r="N21" s="24">
        <v>2</v>
      </c>
      <c r="O21" s="24">
        <v>2</v>
      </c>
      <c r="P21" s="24">
        <v>2</v>
      </c>
      <c r="Q21" s="24">
        <v>2</v>
      </c>
      <c r="R21" s="24">
        <v>2</v>
      </c>
      <c r="S21" s="24">
        <v>2</v>
      </c>
      <c r="T21" s="24">
        <v>2</v>
      </c>
      <c r="U21" s="24"/>
      <c r="V21" s="31">
        <f t="shared" si="0"/>
        <v>36</v>
      </c>
    </row>
    <row r="22" spans="1:22" s="7" customFormat="1" ht="31.5" customHeight="1" x14ac:dyDescent="0.25">
      <c r="A22" s="135" t="s">
        <v>27</v>
      </c>
      <c r="B22" s="136"/>
      <c r="C22" s="26">
        <v>2</v>
      </c>
      <c r="D22" s="26">
        <v>2</v>
      </c>
      <c r="E22" s="26">
        <v>2</v>
      </c>
      <c r="F22" s="26">
        <v>2</v>
      </c>
      <c r="G22" s="26">
        <v>2</v>
      </c>
      <c r="H22" s="26">
        <v>2</v>
      </c>
      <c r="I22" s="26">
        <v>2</v>
      </c>
      <c r="J22" s="26">
        <v>2</v>
      </c>
      <c r="K22" s="26">
        <v>2</v>
      </c>
      <c r="L22" s="26">
        <v>2</v>
      </c>
      <c r="M22" s="26">
        <v>2</v>
      </c>
      <c r="N22" s="26">
        <v>2</v>
      </c>
      <c r="O22" s="26">
        <v>2</v>
      </c>
      <c r="P22" s="26">
        <v>2</v>
      </c>
      <c r="Q22" s="26">
        <v>2</v>
      </c>
      <c r="R22" s="26">
        <v>2</v>
      </c>
      <c r="S22" s="26">
        <v>2</v>
      </c>
      <c r="T22" s="26">
        <v>2</v>
      </c>
      <c r="U22" s="26"/>
      <c r="V22" s="79">
        <f t="shared" si="0"/>
        <v>36</v>
      </c>
    </row>
    <row r="23" spans="1:22" s="7" customFormat="1" ht="31.5" customHeight="1" x14ac:dyDescent="0.25">
      <c r="A23" s="114" t="s">
        <v>63</v>
      </c>
      <c r="B23" s="114"/>
      <c r="C23" s="30">
        <v>3</v>
      </c>
      <c r="D23" s="30">
        <v>3</v>
      </c>
      <c r="E23" s="30">
        <v>3</v>
      </c>
      <c r="F23" s="30">
        <v>3</v>
      </c>
      <c r="G23" s="30">
        <v>3</v>
      </c>
      <c r="H23" s="30">
        <v>3</v>
      </c>
      <c r="I23" s="30">
        <v>3</v>
      </c>
      <c r="J23" s="30">
        <v>3</v>
      </c>
      <c r="K23" s="30">
        <v>3</v>
      </c>
      <c r="L23" s="30">
        <v>3</v>
      </c>
      <c r="M23" s="30">
        <v>3</v>
      </c>
      <c r="N23" s="30">
        <v>3</v>
      </c>
      <c r="O23" s="30">
        <v>3</v>
      </c>
      <c r="P23" s="30">
        <v>3</v>
      </c>
      <c r="Q23" s="30">
        <v>3</v>
      </c>
      <c r="R23" s="30">
        <v>3</v>
      </c>
      <c r="S23" s="30">
        <v>3</v>
      </c>
      <c r="T23" s="30">
        <v>3</v>
      </c>
      <c r="U23" s="30"/>
      <c r="V23" s="81">
        <f t="shared" si="0"/>
        <v>54</v>
      </c>
    </row>
    <row r="24" spans="1:22" s="7" customFormat="1" ht="31.5" customHeight="1" x14ac:dyDescent="0.25">
      <c r="A24" s="114" t="s">
        <v>28</v>
      </c>
      <c r="B24" s="114"/>
      <c r="C24" s="30">
        <v>1</v>
      </c>
      <c r="D24" s="30">
        <v>1</v>
      </c>
      <c r="E24" s="30">
        <v>1</v>
      </c>
      <c r="F24" s="30">
        <v>1</v>
      </c>
      <c r="G24" s="30">
        <v>1</v>
      </c>
      <c r="H24" s="30">
        <v>1</v>
      </c>
      <c r="I24" s="30">
        <v>1</v>
      </c>
      <c r="J24" s="30">
        <v>1</v>
      </c>
      <c r="K24" s="30">
        <v>1</v>
      </c>
      <c r="L24" s="30">
        <v>1</v>
      </c>
      <c r="M24" s="30">
        <v>1</v>
      </c>
      <c r="N24" s="30">
        <v>1</v>
      </c>
      <c r="O24" s="30">
        <v>1</v>
      </c>
      <c r="P24" s="30">
        <v>1</v>
      </c>
      <c r="Q24" s="30">
        <v>1</v>
      </c>
      <c r="R24" s="30">
        <v>1</v>
      </c>
      <c r="S24" s="30">
        <v>1</v>
      </c>
      <c r="T24" s="30">
        <v>1</v>
      </c>
      <c r="U24" s="30"/>
      <c r="V24" s="81">
        <f t="shared" si="0"/>
        <v>18</v>
      </c>
    </row>
    <row r="25" spans="1:22" s="7" customFormat="1" ht="31.5" customHeight="1" x14ac:dyDescent="0.25">
      <c r="A25" s="114" t="s">
        <v>29</v>
      </c>
      <c r="B25" s="114"/>
      <c r="C25" s="32">
        <f t="shared" ref="C25:S25" si="1">SUM(C10:C24)</f>
        <v>29</v>
      </c>
      <c r="D25" s="32">
        <f t="shared" si="1"/>
        <v>29</v>
      </c>
      <c r="E25" s="32">
        <f t="shared" si="1"/>
        <v>29</v>
      </c>
      <c r="F25" s="32">
        <f t="shared" si="1"/>
        <v>29</v>
      </c>
      <c r="G25" s="32">
        <f t="shared" si="1"/>
        <v>29</v>
      </c>
      <c r="H25" s="32">
        <f t="shared" si="1"/>
        <v>29</v>
      </c>
      <c r="I25" s="32">
        <f t="shared" si="1"/>
        <v>29</v>
      </c>
      <c r="J25" s="32">
        <f t="shared" si="1"/>
        <v>29</v>
      </c>
      <c r="K25" s="32">
        <f t="shared" si="1"/>
        <v>29</v>
      </c>
      <c r="L25" s="32">
        <f t="shared" si="1"/>
        <v>30</v>
      </c>
      <c r="M25" s="32">
        <f t="shared" si="1"/>
        <v>30</v>
      </c>
      <c r="N25" s="32">
        <f t="shared" si="1"/>
        <v>30</v>
      </c>
      <c r="O25" s="32">
        <f t="shared" si="1"/>
        <v>30</v>
      </c>
      <c r="P25" s="32">
        <f t="shared" si="1"/>
        <v>30</v>
      </c>
      <c r="Q25" s="32">
        <f t="shared" si="1"/>
        <v>30</v>
      </c>
      <c r="R25" s="32">
        <f t="shared" si="1"/>
        <v>30</v>
      </c>
      <c r="S25" s="32">
        <f t="shared" si="1"/>
        <v>30</v>
      </c>
      <c r="T25" s="32">
        <f t="shared" ref="T25" si="2">SUM(T10:T24)</f>
        <v>30</v>
      </c>
      <c r="U25" s="32"/>
      <c r="V25" s="81">
        <f>SUM(C25:U25)</f>
        <v>531</v>
      </c>
    </row>
    <row r="26" spans="1:22" s="96" customFormat="1" ht="31.5" customHeight="1" x14ac:dyDescent="0.25">
      <c r="A26" s="154" t="s">
        <v>66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</row>
    <row r="27" spans="1:22" s="96" customFormat="1" ht="24.6" customHeight="1" x14ac:dyDescent="0.25">
      <c r="A27" s="22"/>
      <c r="B27" s="22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</row>
    <row r="28" spans="1:22" s="7" customFormat="1" ht="24.6" customHeight="1" x14ac:dyDescent="0.25">
      <c r="A28" s="147" t="s">
        <v>62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</row>
    <row r="29" spans="1:22" s="7" customFormat="1" ht="30.75" customHeight="1" x14ac:dyDescent="0.25">
      <c r="A29" s="159" t="s">
        <v>50</v>
      </c>
      <c r="B29" s="160"/>
      <c r="C29" s="97" t="s">
        <v>30</v>
      </c>
      <c r="D29" s="97" t="s">
        <v>31</v>
      </c>
      <c r="E29" s="97" t="s">
        <v>32</v>
      </c>
      <c r="F29" s="97" t="s">
        <v>33</v>
      </c>
      <c r="G29" s="97" t="s">
        <v>34</v>
      </c>
      <c r="H29" s="97" t="s">
        <v>35</v>
      </c>
      <c r="I29" s="97" t="s">
        <v>36</v>
      </c>
      <c r="J29" s="97" t="s">
        <v>37</v>
      </c>
      <c r="K29" s="97" t="s">
        <v>38</v>
      </c>
      <c r="L29" s="97" t="s">
        <v>39</v>
      </c>
      <c r="M29" s="97" t="s">
        <v>40</v>
      </c>
      <c r="N29" s="97" t="s">
        <v>41</v>
      </c>
      <c r="O29" s="97" t="s">
        <v>42</v>
      </c>
      <c r="P29" s="97" t="s">
        <v>43</v>
      </c>
      <c r="Q29" s="97" t="s">
        <v>44</v>
      </c>
      <c r="R29" s="97" t="s">
        <v>45</v>
      </c>
      <c r="S29" s="97"/>
      <c r="T29" s="97"/>
      <c r="U29" s="98"/>
      <c r="V29" s="97" t="s">
        <v>18</v>
      </c>
    </row>
    <row r="30" spans="1:22" s="23" customFormat="1" ht="24.6" customHeight="1" x14ac:dyDescent="0.25">
      <c r="A30" s="126" t="s">
        <v>19</v>
      </c>
      <c r="B30" s="126"/>
      <c r="C30" s="24">
        <v>4</v>
      </c>
      <c r="D30" s="24">
        <v>4</v>
      </c>
      <c r="E30" s="24">
        <v>4</v>
      </c>
      <c r="F30" s="24">
        <v>4</v>
      </c>
      <c r="G30" s="24">
        <v>4</v>
      </c>
      <c r="H30" s="24">
        <v>4</v>
      </c>
      <c r="I30" s="24">
        <v>4</v>
      </c>
      <c r="J30" s="106">
        <v>5</v>
      </c>
      <c r="K30" s="24">
        <v>4</v>
      </c>
      <c r="L30" s="106">
        <v>5</v>
      </c>
      <c r="M30" s="24">
        <v>4</v>
      </c>
      <c r="N30" s="24">
        <v>4</v>
      </c>
      <c r="O30" s="24">
        <v>4</v>
      </c>
      <c r="P30" s="106">
        <v>6</v>
      </c>
      <c r="Q30" s="24">
        <v>4</v>
      </c>
      <c r="R30" s="24">
        <v>4</v>
      </c>
      <c r="S30" s="70"/>
      <c r="T30" s="30"/>
      <c r="U30" s="30"/>
      <c r="V30" s="31">
        <f>SUM(C30:S30)</f>
        <v>68</v>
      </c>
    </row>
    <row r="31" spans="1:22" s="23" customFormat="1" ht="24.6" customHeight="1" x14ac:dyDescent="0.25">
      <c r="A31" s="126" t="s">
        <v>20</v>
      </c>
      <c r="B31" s="126"/>
      <c r="C31" s="24">
        <v>4</v>
      </c>
      <c r="D31" s="24">
        <v>4</v>
      </c>
      <c r="E31" s="24">
        <v>4</v>
      </c>
      <c r="F31" s="24">
        <v>4</v>
      </c>
      <c r="G31" s="24">
        <v>4</v>
      </c>
      <c r="H31" s="24">
        <v>4</v>
      </c>
      <c r="I31" s="24">
        <v>4</v>
      </c>
      <c r="J31" s="24">
        <v>4</v>
      </c>
      <c r="K31" s="24">
        <v>4</v>
      </c>
      <c r="L31" s="106">
        <v>6</v>
      </c>
      <c r="M31" s="24">
        <v>4</v>
      </c>
      <c r="N31" s="24">
        <v>4</v>
      </c>
      <c r="O31" s="24">
        <v>4</v>
      </c>
      <c r="P31" s="106">
        <v>6</v>
      </c>
      <c r="Q31" s="24">
        <v>4</v>
      </c>
      <c r="R31" s="24">
        <v>4</v>
      </c>
      <c r="S31" s="70"/>
      <c r="T31" s="30"/>
      <c r="U31" s="30"/>
      <c r="V31" s="31">
        <f t="shared" ref="V31:V44" si="3">SUM(C31:S31)</f>
        <v>68</v>
      </c>
    </row>
    <row r="32" spans="1:22" s="23" customFormat="1" ht="24.6" customHeight="1" x14ac:dyDescent="0.25">
      <c r="A32" s="126" t="s">
        <v>21</v>
      </c>
      <c r="B32" s="126"/>
      <c r="C32" s="24">
        <v>3</v>
      </c>
      <c r="D32" s="24">
        <v>3</v>
      </c>
      <c r="E32" s="24">
        <v>3</v>
      </c>
      <c r="F32" s="106">
        <v>4</v>
      </c>
      <c r="G32" s="24">
        <v>3</v>
      </c>
      <c r="H32" s="24">
        <v>3</v>
      </c>
      <c r="I32" s="24">
        <v>3</v>
      </c>
      <c r="J32" s="106">
        <v>5</v>
      </c>
      <c r="K32" s="24">
        <v>3</v>
      </c>
      <c r="L32" s="24">
        <v>3</v>
      </c>
      <c r="M32" s="24">
        <v>3</v>
      </c>
      <c r="N32" s="24">
        <v>3</v>
      </c>
      <c r="O32" s="24">
        <v>3</v>
      </c>
      <c r="P32" s="24">
        <v>3</v>
      </c>
      <c r="Q32" s="24">
        <v>3</v>
      </c>
      <c r="R32" s="24">
        <v>3</v>
      </c>
      <c r="S32" s="70"/>
      <c r="T32" s="30"/>
      <c r="U32" s="30"/>
      <c r="V32" s="31">
        <f t="shared" si="3"/>
        <v>51</v>
      </c>
    </row>
    <row r="33" spans="1:28" s="23" customFormat="1" ht="24.6" customHeight="1" x14ac:dyDescent="0.25">
      <c r="A33" s="129" t="s">
        <v>22</v>
      </c>
      <c r="B33" s="129"/>
      <c r="C33" s="26">
        <v>1</v>
      </c>
      <c r="D33" s="26">
        <v>1</v>
      </c>
      <c r="E33" s="26">
        <v>1</v>
      </c>
      <c r="F33" s="26">
        <v>1</v>
      </c>
      <c r="G33" s="26">
        <v>1</v>
      </c>
      <c r="H33" s="26">
        <v>1</v>
      </c>
      <c r="I33" s="26">
        <v>1</v>
      </c>
      <c r="J33" s="107">
        <v>2</v>
      </c>
      <c r="K33" s="26">
        <v>1</v>
      </c>
      <c r="L33" s="26">
        <v>1</v>
      </c>
      <c r="M33" s="26">
        <v>1</v>
      </c>
      <c r="N33" s="26">
        <v>1</v>
      </c>
      <c r="O33" s="26">
        <v>1</v>
      </c>
      <c r="P33" s="26">
        <v>1</v>
      </c>
      <c r="Q33" s="26">
        <v>1</v>
      </c>
      <c r="R33" s="26">
        <v>1</v>
      </c>
      <c r="S33" s="72"/>
      <c r="T33" s="91"/>
      <c r="U33" s="91"/>
      <c r="V33" s="74">
        <f t="shared" si="3"/>
        <v>17</v>
      </c>
    </row>
    <row r="34" spans="1:28" s="87" customFormat="1" ht="24.6" customHeight="1" x14ac:dyDescent="0.25">
      <c r="A34" s="157" t="s">
        <v>64</v>
      </c>
      <c r="B34" s="76" t="s">
        <v>70</v>
      </c>
      <c r="C34" s="30">
        <v>2</v>
      </c>
      <c r="D34" s="30">
        <v>2</v>
      </c>
      <c r="E34" s="30">
        <v>2</v>
      </c>
      <c r="F34" s="30">
        <v>2</v>
      </c>
      <c r="G34" s="30">
        <v>1</v>
      </c>
      <c r="H34" s="30">
        <v>1</v>
      </c>
      <c r="I34" s="30">
        <v>1</v>
      </c>
      <c r="J34" s="108">
        <v>3</v>
      </c>
      <c r="K34" s="30">
        <v>2</v>
      </c>
      <c r="L34" s="30">
        <v>2</v>
      </c>
      <c r="M34" s="30">
        <v>2</v>
      </c>
      <c r="N34" s="30">
        <v>2</v>
      </c>
      <c r="O34" s="30">
        <v>1</v>
      </c>
      <c r="P34" s="30">
        <v>1</v>
      </c>
      <c r="Q34" s="30">
        <v>1</v>
      </c>
      <c r="R34" s="30">
        <v>1</v>
      </c>
      <c r="S34" s="30"/>
      <c r="T34" s="30"/>
      <c r="U34" s="76">
        <v>26</v>
      </c>
      <c r="V34" s="139">
        <v>51</v>
      </c>
      <c r="W34" s="88"/>
      <c r="X34" s="88"/>
      <c r="Y34" s="88"/>
      <c r="Z34" s="88"/>
      <c r="AA34" s="88"/>
      <c r="AB34" s="94"/>
    </row>
    <row r="35" spans="1:28" s="23" customFormat="1" ht="24.6" customHeight="1" x14ac:dyDescent="0.25">
      <c r="A35" s="158"/>
      <c r="B35" s="60" t="s">
        <v>75</v>
      </c>
      <c r="C35" s="59">
        <v>1</v>
      </c>
      <c r="D35" s="57">
        <v>1</v>
      </c>
      <c r="E35" s="57">
        <v>1</v>
      </c>
      <c r="F35" s="57">
        <v>1</v>
      </c>
      <c r="G35" s="57">
        <v>2</v>
      </c>
      <c r="H35" s="57">
        <v>2</v>
      </c>
      <c r="I35" s="57">
        <v>2</v>
      </c>
      <c r="J35" s="57">
        <v>2</v>
      </c>
      <c r="K35" s="57">
        <v>1</v>
      </c>
      <c r="L35" s="109">
        <v>2</v>
      </c>
      <c r="M35" s="57">
        <v>1</v>
      </c>
      <c r="N35" s="57">
        <v>1</v>
      </c>
      <c r="O35" s="57">
        <v>2</v>
      </c>
      <c r="P35" s="57">
        <v>2</v>
      </c>
      <c r="Q35" s="57">
        <v>2</v>
      </c>
      <c r="R35" s="57">
        <v>2</v>
      </c>
      <c r="S35" s="92"/>
      <c r="T35" s="93"/>
      <c r="U35" s="75">
        <v>25</v>
      </c>
      <c r="V35" s="140"/>
    </row>
    <row r="36" spans="1:28" s="54" customFormat="1" ht="26.25" customHeight="1" x14ac:dyDescent="0.25">
      <c r="A36" s="137" t="s">
        <v>23</v>
      </c>
      <c r="B36" s="65" t="s">
        <v>67</v>
      </c>
      <c r="C36" s="49">
        <v>2</v>
      </c>
      <c r="D36" s="49">
        <v>2</v>
      </c>
      <c r="E36" s="49">
        <v>2</v>
      </c>
      <c r="F36" s="49">
        <v>2</v>
      </c>
      <c r="G36" s="110">
        <v>3</v>
      </c>
      <c r="H36" s="49">
        <v>2</v>
      </c>
      <c r="I36" s="49">
        <v>2</v>
      </c>
      <c r="J36" s="49">
        <v>2</v>
      </c>
      <c r="K36" s="49">
        <v>2</v>
      </c>
      <c r="L36" s="49">
        <v>2</v>
      </c>
      <c r="M36" s="49">
        <v>2</v>
      </c>
      <c r="N36" s="49">
        <v>2</v>
      </c>
      <c r="O36" s="49">
        <v>2</v>
      </c>
      <c r="P36" s="49">
        <v>1</v>
      </c>
      <c r="Q36" s="49">
        <v>1</v>
      </c>
      <c r="R36" s="49">
        <v>1</v>
      </c>
      <c r="S36" s="53"/>
      <c r="T36" s="71"/>
      <c r="U36" s="52">
        <v>30</v>
      </c>
      <c r="V36" s="83">
        <v>68</v>
      </c>
    </row>
    <row r="37" spans="1:28" s="54" customFormat="1" ht="26.25" customHeight="1" x14ac:dyDescent="0.25">
      <c r="A37" s="137"/>
      <c r="B37" s="66" t="s">
        <v>68</v>
      </c>
      <c r="C37" s="49">
        <v>1</v>
      </c>
      <c r="D37" s="49">
        <v>1</v>
      </c>
      <c r="E37" s="49">
        <v>1</v>
      </c>
      <c r="F37" s="49">
        <v>1</v>
      </c>
      <c r="G37" s="110">
        <v>2</v>
      </c>
      <c r="H37" s="49">
        <v>1</v>
      </c>
      <c r="I37" s="49">
        <v>1</v>
      </c>
      <c r="J37" s="49">
        <v>1</v>
      </c>
      <c r="K37" s="49">
        <v>1</v>
      </c>
      <c r="L37" s="49">
        <v>1</v>
      </c>
      <c r="M37" s="49">
        <v>1</v>
      </c>
      <c r="N37" s="49">
        <v>1</v>
      </c>
      <c r="O37" s="49">
        <v>1</v>
      </c>
      <c r="P37" s="49">
        <v>1</v>
      </c>
      <c r="Q37" s="49">
        <v>1</v>
      </c>
      <c r="R37" s="49">
        <v>1</v>
      </c>
      <c r="S37" s="53"/>
      <c r="T37" s="53"/>
      <c r="U37" s="52">
        <v>17</v>
      </c>
      <c r="V37" s="84"/>
    </row>
    <row r="38" spans="1:28" s="54" customFormat="1" ht="26.25" customHeight="1" x14ac:dyDescent="0.25">
      <c r="A38" s="138"/>
      <c r="B38" s="66" t="s">
        <v>69</v>
      </c>
      <c r="C38" s="49">
        <v>1</v>
      </c>
      <c r="D38" s="49">
        <v>1</v>
      </c>
      <c r="E38" s="49">
        <v>1</v>
      </c>
      <c r="F38" s="49">
        <v>1</v>
      </c>
      <c r="G38" s="110">
        <v>2</v>
      </c>
      <c r="H38" s="49">
        <v>1</v>
      </c>
      <c r="I38" s="49">
        <v>1</v>
      </c>
      <c r="J38" s="49">
        <v>1</v>
      </c>
      <c r="K38" s="49">
        <v>1</v>
      </c>
      <c r="L38" s="49">
        <v>1</v>
      </c>
      <c r="M38" s="49">
        <v>1</v>
      </c>
      <c r="N38" s="49">
        <v>1</v>
      </c>
      <c r="O38" s="49">
        <v>1</v>
      </c>
      <c r="P38" s="110">
        <v>3</v>
      </c>
      <c r="Q38" s="49">
        <v>2</v>
      </c>
      <c r="R38" s="49">
        <v>2</v>
      </c>
      <c r="S38" s="53"/>
      <c r="T38" s="73"/>
      <c r="U38" s="52">
        <v>21</v>
      </c>
      <c r="V38" s="86"/>
    </row>
    <row r="39" spans="1:28" s="16" customFormat="1" ht="24.6" customHeight="1" x14ac:dyDescent="0.25">
      <c r="A39" s="126" t="s">
        <v>24</v>
      </c>
      <c r="B39" s="126"/>
      <c r="C39" s="24">
        <v>2</v>
      </c>
      <c r="D39" s="24">
        <v>2</v>
      </c>
      <c r="E39" s="24">
        <v>2</v>
      </c>
      <c r="F39" s="24">
        <v>2</v>
      </c>
      <c r="G39" s="24">
        <v>2</v>
      </c>
      <c r="H39" s="24">
        <v>2</v>
      </c>
      <c r="I39" s="24">
        <v>2</v>
      </c>
      <c r="J39" s="24">
        <v>1</v>
      </c>
      <c r="K39" s="24">
        <v>1</v>
      </c>
      <c r="L39" s="106">
        <v>2</v>
      </c>
      <c r="M39" s="24">
        <v>1</v>
      </c>
      <c r="N39" s="24">
        <v>1</v>
      </c>
      <c r="O39" s="24">
        <v>1</v>
      </c>
      <c r="P39" s="106">
        <v>2</v>
      </c>
      <c r="Q39" s="24">
        <v>1</v>
      </c>
      <c r="R39" s="24">
        <v>1</v>
      </c>
      <c r="S39" s="70"/>
      <c r="T39" s="30"/>
      <c r="U39" s="30"/>
      <c r="V39" s="31">
        <f t="shared" si="3"/>
        <v>25</v>
      </c>
    </row>
    <row r="40" spans="1:28" s="7" customFormat="1" ht="24.6" customHeight="1" x14ac:dyDescent="0.25">
      <c r="A40" s="126" t="s">
        <v>25</v>
      </c>
      <c r="B40" s="126"/>
      <c r="C40" s="24">
        <v>1</v>
      </c>
      <c r="D40" s="24">
        <v>1</v>
      </c>
      <c r="E40" s="24">
        <v>1</v>
      </c>
      <c r="F40" s="106">
        <v>2</v>
      </c>
      <c r="G40" s="24">
        <v>1</v>
      </c>
      <c r="H40" s="24">
        <v>1</v>
      </c>
      <c r="I40" s="24">
        <v>1</v>
      </c>
      <c r="J40" s="24">
        <v>1</v>
      </c>
      <c r="K40" s="24">
        <v>1</v>
      </c>
      <c r="L40" s="24">
        <v>1</v>
      </c>
      <c r="M40" s="24">
        <v>1</v>
      </c>
      <c r="N40" s="24">
        <v>1</v>
      </c>
      <c r="O40" s="24">
        <v>1</v>
      </c>
      <c r="P40" s="24">
        <v>1</v>
      </c>
      <c r="Q40" s="24">
        <v>1</v>
      </c>
      <c r="R40" s="24">
        <v>1</v>
      </c>
      <c r="S40" s="70"/>
      <c r="T40" s="30"/>
      <c r="U40" s="30"/>
      <c r="V40" s="31">
        <f t="shared" si="3"/>
        <v>17</v>
      </c>
    </row>
    <row r="41" spans="1:28" s="7" customFormat="1" ht="24.6" customHeight="1" x14ac:dyDescent="0.25">
      <c r="A41" s="126" t="s">
        <v>26</v>
      </c>
      <c r="B41" s="126"/>
      <c r="C41" s="24">
        <v>2</v>
      </c>
      <c r="D41" s="24">
        <v>2</v>
      </c>
      <c r="E41" s="24">
        <v>2</v>
      </c>
      <c r="F41" s="106">
        <v>3</v>
      </c>
      <c r="G41" s="106">
        <v>3</v>
      </c>
      <c r="H41" s="24">
        <v>2</v>
      </c>
      <c r="I41" s="24">
        <v>2</v>
      </c>
      <c r="J41" s="24">
        <v>2</v>
      </c>
      <c r="K41" s="24">
        <v>2</v>
      </c>
      <c r="L41" s="24">
        <v>2</v>
      </c>
      <c r="M41" s="24">
        <v>2</v>
      </c>
      <c r="N41" s="24">
        <v>2</v>
      </c>
      <c r="O41" s="24">
        <v>2</v>
      </c>
      <c r="P41" s="24">
        <v>2</v>
      </c>
      <c r="Q41" s="24">
        <v>2</v>
      </c>
      <c r="R41" s="24">
        <v>2</v>
      </c>
      <c r="S41" s="70"/>
      <c r="T41" s="30"/>
      <c r="U41" s="30"/>
      <c r="V41" s="31">
        <f t="shared" si="3"/>
        <v>34</v>
      </c>
    </row>
    <row r="42" spans="1:28" s="12" customFormat="1" ht="28.35" customHeight="1" x14ac:dyDescent="0.25">
      <c r="A42" s="127" t="s">
        <v>27</v>
      </c>
      <c r="B42" s="128"/>
      <c r="C42" s="26">
        <v>2</v>
      </c>
      <c r="D42" s="26">
        <v>2</v>
      </c>
      <c r="E42" s="26">
        <v>2</v>
      </c>
      <c r="F42" s="107">
        <v>3</v>
      </c>
      <c r="G42" s="107">
        <v>3</v>
      </c>
      <c r="H42" s="26">
        <v>2</v>
      </c>
      <c r="I42" s="26">
        <v>2</v>
      </c>
      <c r="J42" s="26">
        <v>2</v>
      </c>
      <c r="K42" s="26">
        <v>2</v>
      </c>
      <c r="L42" s="26">
        <v>2</v>
      </c>
      <c r="M42" s="26">
        <v>2</v>
      </c>
      <c r="N42" s="26">
        <v>2</v>
      </c>
      <c r="O42" s="26">
        <v>2</v>
      </c>
      <c r="P42" s="26">
        <v>2</v>
      </c>
      <c r="Q42" s="26">
        <v>2</v>
      </c>
      <c r="R42" s="26">
        <v>2</v>
      </c>
      <c r="S42" s="72"/>
      <c r="T42" s="30"/>
      <c r="U42" s="30"/>
      <c r="V42" s="31">
        <f t="shared" si="3"/>
        <v>34</v>
      </c>
    </row>
    <row r="43" spans="1:28" s="7" customFormat="1" ht="26.25" customHeight="1" x14ac:dyDescent="0.25">
      <c r="A43" s="127" t="s">
        <v>63</v>
      </c>
      <c r="B43" s="128"/>
      <c r="C43" s="24">
        <v>3</v>
      </c>
      <c r="D43" s="24">
        <v>3</v>
      </c>
      <c r="E43" s="24">
        <v>3</v>
      </c>
      <c r="F43" s="106">
        <v>5</v>
      </c>
      <c r="G43" s="24">
        <v>3</v>
      </c>
      <c r="H43" s="24">
        <v>3</v>
      </c>
      <c r="I43" s="24">
        <v>3</v>
      </c>
      <c r="J43" s="24">
        <v>3</v>
      </c>
      <c r="K43" s="24">
        <v>3</v>
      </c>
      <c r="L43" s="106">
        <v>4</v>
      </c>
      <c r="M43" s="24">
        <v>3</v>
      </c>
      <c r="N43" s="24">
        <v>3</v>
      </c>
      <c r="O43" s="24">
        <v>3</v>
      </c>
      <c r="P43" s="24">
        <v>3</v>
      </c>
      <c r="Q43" s="24">
        <v>3</v>
      </c>
      <c r="R43" s="24">
        <v>3</v>
      </c>
      <c r="S43" s="70"/>
      <c r="T43" s="30"/>
      <c r="U43" s="30"/>
      <c r="V43" s="31">
        <f t="shared" si="3"/>
        <v>51</v>
      </c>
    </row>
    <row r="44" spans="1:28" ht="18.75" x14ac:dyDescent="0.25">
      <c r="A44" s="126" t="s">
        <v>28</v>
      </c>
      <c r="B44" s="126"/>
      <c r="C44" s="24">
        <v>1</v>
      </c>
      <c r="D44" s="24">
        <v>1</v>
      </c>
      <c r="E44" s="24">
        <v>1</v>
      </c>
      <c r="F44" s="24">
        <v>1</v>
      </c>
      <c r="G44" s="106">
        <v>2</v>
      </c>
      <c r="H44" s="24">
        <v>1</v>
      </c>
      <c r="I44" s="24">
        <v>1</v>
      </c>
      <c r="J44" s="24">
        <v>1</v>
      </c>
      <c r="K44" s="24">
        <v>1</v>
      </c>
      <c r="L44" s="24">
        <v>1</v>
      </c>
      <c r="M44" s="24">
        <v>1</v>
      </c>
      <c r="N44" s="24">
        <v>1</v>
      </c>
      <c r="O44" s="24">
        <v>1</v>
      </c>
      <c r="P44" s="24">
        <v>1</v>
      </c>
      <c r="Q44" s="24">
        <v>1</v>
      </c>
      <c r="R44" s="24">
        <v>1</v>
      </c>
      <c r="S44" s="70"/>
      <c r="T44" s="30"/>
      <c r="U44" s="34"/>
      <c r="V44" s="31">
        <f t="shared" si="3"/>
        <v>17</v>
      </c>
    </row>
    <row r="45" spans="1:28" ht="31.5" customHeight="1" x14ac:dyDescent="0.25">
      <c r="A45" s="114" t="s">
        <v>29</v>
      </c>
      <c r="B45" s="114"/>
      <c r="C45" s="32">
        <f t="shared" ref="C45:R45" si="4">SUM(C30:C44)</f>
        <v>30</v>
      </c>
      <c r="D45" s="32">
        <f t="shared" si="4"/>
        <v>30</v>
      </c>
      <c r="E45" s="32">
        <f t="shared" si="4"/>
        <v>30</v>
      </c>
      <c r="F45" s="32">
        <f t="shared" si="4"/>
        <v>36</v>
      </c>
      <c r="G45" s="32">
        <f t="shared" si="4"/>
        <v>36</v>
      </c>
      <c r="H45" s="32">
        <f t="shared" si="4"/>
        <v>30</v>
      </c>
      <c r="I45" s="32">
        <f t="shared" si="4"/>
        <v>30</v>
      </c>
      <c r="J45" s="32">
        <f t="shared" si="4"/>
        <v>35</v>
      </c>
      <c r="K45" s="32">
        <f t="shared" si="4"/>
        <v>29</v>
      </c>
      <c r="L45" s="32">
        <f t="shared" si="4"/>
        <v>35</v>
      </c>
      <c r="M45" s="32">
        <f t="shared" si="4"/>
        <v>29</v>
      </c>
      <c r="N45" s="32">
        <f t="shared" si="4"/>
        <v>29</v>
      </c>
      <c r="O45" s="32">
        <f t="shared" si="4"/>
        <v>29</v>
      </c>
      <c r="P45" s="32">
        <f t="shared" si="4"/>
        <v>35</v>
      </c>
      <c r="Q45" s="32">
        <f t="shared" si="4"/>
        <v>29</v>
      </c>
      <c r="R45" s="32">
        <f t="shared" si="4"/>
        <v>29</v>
      </c>
      <c r="S45" s="32"/>
      <c r="T45" s="32"/>
      <c r="U45" s="35"/>
      <c r="V45" s="32">
        <f>SUM(V30:V44)</f>
        <v>501</v>
      </c>
    </row>
    <row r="46" spans="1:28" ht="16.5" x14ac:dyDescent="0.25">
      <c r="A46" s="119" t="s">
        <v>65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</row>
    <row r="47" spans="1:28" ht="16.5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</row>
    <row r="48" spans="1:28" ht="15.75" x14ac:dyDescent="0.25">
      <c r="P48" s="146" t="s">
        <v>79</v>
      </c>
      <c r="Q48" s="146"/>
      <c r="R48" s="146"/>
      <c r="S48" s="146"/>
      <c r="T48" s="146"/>
      <c r="U48" s="146"/>
      <c r="V48" s="146"/>
    </row>
    <row r="53" spans="16:22" ht="18.75" x14ac:dyDescent="0.3">
      <c r="P53" s="113" t="s">
        <v>80</v>
      </c>
      <c r="Q53" s="113"/>
      <c r="R53" s="113"/>
      <c r="S53" s="113"/>
      <c r="T53" s="113"/>
      <c r="U53" s="113"/>
      <c r="V53" s="113"/>
    </row>
  </sheetData>
  <mergeCells count="44">
    <mergeCell ref="A14:A15"/>
    <mergeCell ref="V14:V15"/>
    <mergeCell ref="V16:V18"/>
    <mergeCell ref="A34:A35"/>
    <mergeCell ref="V34:V35"/>
    <mergeCell ref="A22:B22"/>
    <mergeCell ref="A23:B23"/>
    <mergeCell ref="A24:B24"/>
    <mergeCell ref="A19:B19"/>
    <mergeCell ref="A20:B20"/>
    <mergeCell ref="A21:B21"/>
    <mergeCell ref="A16:A18"/>
    <mergeCell ref="A25:B25"/>
    <mergeCell ref="A28:V28"/>
    <mergeCell ref="A29:B29"/>
    <mergeCell ref="A30:B30"/>
    <mergeCell ref="O4:U4"/>
    <mergeCell ref="A1:G1"/>
    <mergeCell ref="H1:U1"/>
    <mergeCell ref="A2:G2"/>
    <mergeCell ref="H2:U2"/>
    <mergeCell ref="A5:U5"/>
    <mergeCell ref="A6:V6"/>
    <mergeCell ref="A11:B11"/>
    <mergeCell ref="A12:B12"/>
    <mergeCell ref="A13:B13"/>
    <mergeCell ref="A8:V8"/>
    <mergeCell ref="A9:B9"/>
    <mergeCell ref="A10:B10"/>
    <mergeCell ref="A31:B31"/>
    <mergeCell ref="A26:V26"/>
    <mergeCell ref="A32:B32"/>
    <mergeCell ref="A33:B33"/>
    <mergeCell ref="A39:B39"/>
    <mergeCell ref="A40:B40"/>
    <mergeCell ref="A36:A38"/>
    <mergeCell ref="A41:B41"/>
    <mergeCell ref="P53:V53"/>
    <mergeCell ref="A44:B44"/>
    <mergeCell ref="A45:B45"/>
    <mergeCell ref="P48:V48"/>
    <mergeCell ref="A46:V46"/>
    <mergeCell ref="A42:B42"/>
    <mergeCell ref="A43:B43"/>
  </mergeCells>
  <pageMargins left="0.196850393700787" right="0.196850393700787" top="0.34055118099999998" bottom="0.23622047244094499" header="0.196850393700787" footer="0.196850393700787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Lớp 6</vt:lpstr>
      <vt:lpstr>Lớp 7</vt:lpstr>
      <vt:lpstr>Lớp 8</vt:lpstr>
      <vt:lpstr>Lớp 9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2024-10-21T07:53:17Z</cp:lastPrinted>
  <dcterms:created xsi:type="dcterms:W3CDTF">2021-07-29T09:34:13Z</dcterms:created>
  <dcterms:modified xsi:type="dcterms:W3CDTF">2024-12-02T08:04:46Z</dcterms:modified>
</cp:coreProperties>
</file>